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S:\Forgit-Chappo-Brown\DCIP-SCIP-SCEP\SCEPs for submission July 2017\"/>
    </mc:Choice>
  </mc:AlternateContent>
  <bookViews>
    <workbookView xWindow="0" yWindow="0" windowWidth="15360" windowHeight="7020"/>
  </bookViews>
  <sheets>
    <sheet name="SCEP CoverPage" sheetId="6" r:id="rId1"/>
    <sheet name="Assurances" sheetId="7" r:id="rId2"/>
    <sheet name="School Leadership Team" sheetId="11" r:id="rId3"/>
    <sheet name="School Info Sheet" sheetId="8" r:id="rId4"/>
    <sheet name="Overview" sheetId="9" r:id="rId5"/>
    <sheet name="Re-Identified Focus Schools" sheetId="10" r:id="rId6"/>
    <sheet name="Leading Indicators" sheetId="12" r:id="rId7"/>
    <sheet name="Tenet 2" sheetId="1" r:id="rId8"/>
    <sheet name="Tenet 3" sheetId="2" r:id="rId9"/>
    <sheet name="Tenet 4 " sheetId="3" r:id="rId10"/>
    <sheet name="Tenet 5" sheetId="4" r:id="rId11"/>
    <sheet name="Tenet 6" sheetId="5" r:id="rId12"/>
  </sheets>
  <definedNames>
    <definedName name="_xlnm.Print_Area" localSheetId="4">Overview!$A$1:$C$83</definedName>
    <definedName name="_xlnm.Print_Area" localSheetId="5">'Re-Identified Focus Schools'!$B$1:$B$19</definedName>
    <definedName name="_xlnm.Print_Area" localSheetId="3">'School Info Sheet'!$A$1:$M$45</definedName>
    <definedName name="_xlnm.Print_Area" localSheetId="7">'Tenet 2'!$A$1:$H$40</definedName>
    <definedName name="_xlnm.Print_Area" localSheetId="8">'Tenet 3'!$A$1:$H$41</definedName>
    <definedName name="_xlnm.Print_Area" localSheetId="9">'Tenet 4 '!$A$1:$H$41</definedName>
    <definedName name="_xlnm.Print_Area" localSheetId="10">'Tenet 5'!$A$1:$H$40</definedName>
    <definedName name="_xlnm.Print_Area" localSheetId="11">'Tenet 6'!$A$1:$H$41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12" l="1"/>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I3" i="5"/>
  <c r="I3" i="4"/>
  <c r="I3" i="3"/>
  <c r="I3" i="2"/>
  <c r="I3" i="1"/>
</calcChain>
</file>

<file path=xl/sharedStrings.xml><?xml version="1.0" encoding="utf-8"?>
<sst xmlns="http://schemas.openxmlformats.org/spreadsheetml/2006/main" count="675" uniqueCount="419">
  <si>
    <t>LEA Name:</t>
  </si>
  <si>
    <t>Newburgh Enlarged City School District</t>
  </si>
  <si>
    <t xml:space="preserve">ENTER DATA INTO ALL YELLOW CELLS. </t>
  </si>
  <si>
    <t>LEA BEDS Code:</t>
  </si>
  <si>
    <t>School Name:</t>
  </si>
  <si>
    <t xml:space="preserve">GAMS High Tech Magnet School </t>
  </si>
  <si>
    <t>2017-2018 School Comprehensive Education Plan (SCEP)</t>
  </si>
  <si>
    <t>Contact Name</t>
  </si>
  <si>
    <t>Marsha Sobel</t>
  </si>
  <si>
    <t>Title</t>
  </si>
  <si>
    <t>Acting Principal</t>
  </si>
  <si>
    <t>Phone</t>
  </si>
  <si>
    <t>(845) 563-8451</t>
  </si>
  <si>
    <t>Email</t>
  </si>
  <si>
    <t>marsha.sobel@necsd.net</t>
  </si>
  <si>
    <t>Website for Published Plan</t>
  </si>
  <si>
    <t>APPROVAL OF THIS PLAN BY THE SUPERINTENDENT AND BOARD OF EDUCATION (IN NEW YORK CITY, THE CHANCELLOR OR THE CHANCELLOR’S DESIGNEE) IS MANDATORY.</t>
  </si>
  <si>
    <t>Implementation is required no later than the first day of regular student attendance.</t>
  </si>
  <si>
    <t>Signatures confirm the respective parties certify that the SCEP addresses all of the required components of the ESEA Flexibility Waiver as detailed on page 1 of this document and understand that any significant modification of the school’s approved plan require the prior approval of the commissioner.</t>
  </si>
  <si>
    <t>THE SIGNATURES BELOW CONFIRM APPROVAL.</t>
  </si>
  <si>
    <t>Position</t>
  </si>
  <si>
    <t>Signature</t>
  </si>
  <si>
    <t>Print Name</t>
  </si>
  <si>
    <t>Date</t>
  </si>
  <si>
    <t>Superintendent</t>
  </si>
  <si>
    <t>Dr. Roberto Padilla</t>
  </si>
  <si>
    <t xml:space="preserve">President, B.O.E. </t>
  </si>
  <si>
    <t>Statement of Assurances</t>
  </si>
  <si>
    <t>By signing this document, the Local Education Agency certifies that:</t>
  </si>
  <si>
    <t xml:space="preserve">1. The School Comprehensive Education Plan (SCEP) has been developed in consultation with parents, school staff and others in accordance with the requirements of Shared-Decision Making (CR 100.11) to provide a meaningful opportunity for stakeholders to participate in the development of the plan and comment on the plans before they are approved. </t>
  </si>
  <si>
    <t>2. The  School Comprehensive Education Plan (SCEP) has been formally approved by the school board and will be made widely available through public means, such as posting on the Internet, distribution through the media and distribution through public agencies.</t>
  </si>
  <si>
    <t xml:space="preserve">3. The School Comprehensive Education Plan (SCEP) will be implemented no later than the beginning of the first day of regular student attendance. </t>
  </si>
  <si>
    <t xml:space="preserve">4. A comprehensive systems approach will be established to recruit, develop, retain and equitably distribute  effective teachers and school leaders as part of the implementation of the Annual Professional Performance Review (APPR) system required by Education law §3012(c) and §3012(d) . </t>
  </si>
  <si>
    <t>5. Professional development  will be provided to teachers and school leaders that will fully support the strategic efforts described within this plan.</t>
  </si>
  <si>
    <t>6.Meaningful time for collaboration will be used to review and analyze data in order to inform and improve district policies, procedures, and instructional practices.</t>
  </si>
  <si>
    <t>School Leadership Team</t>
  </si>
  <si>
    <r>
      <rPr>
        <b/>
        <sz val="11"/>
        <color indexed="8"/>
        <rFont val="Calibri"/>
        <family val="2"/>
      </rPr>
      <t>SCHOOL LEADERSHIP TEAM:</t>
    </r>
    <r>
      <rPr>
        <sz val="11"/>
        <color theme="1"/>
        <rFont val="Calibri"/>
        <family val="2"/>
        <scheme val="minor"/>
      </rPr>
      <t xml:space="preserve">  The SCEP must be developed in consultation with parents, school staff, and others pursuant to §100.11 of Commissioner’s Regulations. Participants who are regularly involved in your district and school improvement initiatives, such as community organizations or institutes of higher education should be included.  By signing below, stakeholders ascertain that, although they may not agree with all components of the plan, they have actively participated in the development and revision of the SCEP. </t>
    </r>
  </si>
  <si>
    <r>
      <rPr>
        <b/>
        <sz val="11"/>
        <color indexed="8"/>
        <rFont val="Calibri"/>
        <family val="2"/>
      </rPr>
      <t>Instructions:</t>
    </r>
    <r>
      <rPr>
        <sz val="11"/>
        <color theme="1"/>
        <rFont val="Calibri"/>
        <family val="2"/>
        <scheme val="minor"/>
      </rPr>
      <t xml:space="preserve"> List the stakeholders who participated in developing the SCEP as required by Commissioner’s Regulations §100.18. Provide dates and locations of Local Stakeholder meetings.  Boxes should be added as necessary.</t>
    </r>
  </si>
  <si>
    <t>Meeting Date(s)</t>
  </si>
  <si>
    <t>Locations(s)</t>
  </si>
  <si>
    <t>Location(s)</t>
  </si>
  <si>
    <t>NECSD BOE Auditorium</t>
  </si>
  <si>
    <t>GAMS conference room</t>
  </si>
  <si>
    <t>GAMS principal's office</t>
  </si>
  <si>
    <t>Name</t>
  </si>
  <si>
    <t>Title / Organization</t>
  </si>
  <si>
    <t>Una Miller</t>
  </si>
  <si>
    <t>Assistant Principal</t>
  </si>
  <si>
    <t>Claudine Malcolm</t>
  </si>
  <si>
    <t>AIS Reading Teacher</t>
  </si>
  <si>
    <t>Jennifer Mojica</t>
  </si>
  <si>
    <t>Speech/RtI Chairperson</t>
  </si>
  <si>
    <t>Karin McCartney</t>
  </si>
  <si>
    <t>Music Teacher</t>
  </si>
  <si>
    <t>Patricia Lofaro</t>
  </si>
  <si>
    <t>School Counselor</t>
  </si>
  <si>
    <t>Patricia Villafuerte</t>
  </si>
  <si>
    <t>Grade 3 Bilingual Teacher</t>
  </si>
  <si>
    <t>Nancy Gross</t>
  </si>
  <si>
    <t>Special Education Teacher</t>
  </si>
  <si>
    <t>Daniel Glenn</t>
  </si>
  <si>
    <t>Grade 4 Teacher</t>
  </si>
  <si>
    <t>Cecilia Cook</t>
  </si>
  <si>
    <t>Grade 1 Teacher</t>
  </si>
  <si>
    <t>School Information Sheet</t>
  </si>
  <si>
    <t>Grade Configuration</t>
  </si>
  <si>
    <t>K-8</t>
  </si>
  <si>
    <t>Total Student Enrollment</t>
  </si>
  <si>
    <t>% Title I Population</t>
  </si>
  <si>
    <t>% Attendance Rate</t>
  </si>
  <si>
    <t>% of Students Eligible for Free Lunch</t>
  </si>
  <si>
    <t>% of Students Eligible for Reduced-Price  Lunch</t>
  </si>
  <si>
    <t>% of Limited English Proficient Students</t>
  </si>
  <si>
    <t>% of Students with Disabilities</t>
  </si>
  <si>
    <t>Racial/Ethnic Origin of School Student Population</t>
  </si>
  <si>
    <t>% American Indian or Alaska Native</t>
  </si>
  <si>
    <t>% Black or African American</t>
  </si>
  <si>
    <t>% Hispanic or Latino</t>
  </si>
  <si>
    <t>% Asian, Native Hawaiian / Other Pacific Islander</t>
  </si>
  <si>
    <t>% White</t>
  </si>
  <si>
    <t>% Multi-Racial</t>
  </si>
  <si>
    <t>School Personnel</t>
  </si>
  <si>
    <t>Years Principal Assigned to School</t>
  </si>
  <si>
    <t># of Assistant Principals</t>
  </si>
  <si>
    <t># of Deans</t>
  </si>
  <si>
    <t># of Counselors / Social Workers</t>
  </si>
  <si>
    <r>
      <t xml:space="preserve">% of Teachers with </t>
    </r>
    <r>
      <rPr>
        <b/>
        <u/>
        <sz val="11"/>
        <color rgb="FFFF0000"/>
        <rFont val="Calibri"/>
        <family val="2"/>
        <scheme val="minor"/>
      </rPr>
      <t>NO</t>
    </r>
    <r>
      <rPr>
        <sz val="11"/>
        <color theme="1"/>
        <rFont val="Calibri"/>
        <family val="2"/>
        <scheme val="minor"/>
      </rPr>
      <t xml:space="preserve"> Valid Teaching Certificate (Out of Compliance)</t>
    </r>
  </si>
  <si>
    <t>% of Teachers Teaching Out of Certification Area</t>
  </si>
  <si>
    <t>% Teaching with Fewer than 3 Years of Experience</t>
  </si>
  <si>
    <t>Average # of Teacher Absences</t>
  </si>
  <si>
    <t>Overall State Accountability Status</t>
  </si>
  <si>
    <t>Priority School</t>
  </si>
  <si>
    <t>Focus School Identified by a Focus District</t>
  </si>
  <si>
    <t>x</t>
  </si>
  <si>
    <t xml:space="preserve">SIG 1003(a) Recipient </t>
  </si>
  <si>
    <t>SIG 1003(g) Recipient</t>
  </si>
  <si>
    <t>Identification for ELA?</t>
  </si>
  <si>
    <t>Identification for Math?</t>
  </si>
  <si>
    <t>Identification for Science?</t>
  </si>
  <si>
    <t>Identification for High School Graduation Rate?</t>
  </si>
  <si>
    <t>ELA Performance at Level 3 and Level 4</t>
  </si>
  <si>
    <t>Math Performance at Level 3 and Level 4</t>
  </si>
  <si>
    <t>Science Performance at Level 3 and Level 4</t>
  </si>
  <si>
    <t>Four-Year Graduation Rate                   (HS Only)</t>
  </si>
  <si>
    <t>% of 1st Year Students Who Earned 10+ Credits (HS Only)</t>
  </si>
  <si>
    <t>% of 2nd Year Students Who Earned 10+ Credits (HS Only)</t>
  </si>
  <si>
    <t>% of 3rd Year Students Who Earned 10+ Credits (HS Only)</t>
  </si>
  <si>
    <t>Six-Year Graduation Rate                   (HS Only)</t>
  </si>
  <si>
    <t>Persistently Failing School (per Education Law 211-f)</t>
  </si>
  <si>
    <t>Failing School (per Education Law 211-f)</t>
  </si>
  <si>
    <t>Did Not Meet Adequate Yearly Progress (AYP) in ELA</t>
  </si>
  <si>
    <t>American Indian or Alaska Native</t>
  </si>
  <si>
    <t>Black or African American</t>
  </si>
  <si>
    <t>Hispanic or Latino</t>
  </si>
  <si>
    <t>Asian or Native Hawaiian/Other Pacific Islander</t>
  </si>
  <si>
    <t>White</t>
  </si>
  <si>
    <t>Multi-Racial</t>
  </si>
  <si>
    <t>Students with Disabilities</t>
  </si>
  <si>
    <t>Limited English Proficient</t>
  </si>
  <si>
    <t>Economically Disadvantaged</t>
  </si>
  <si>
    <t>Did Not Meet Adequate Yearly Progress (AYP) in Mathematics</t>
  </si>
  <si>
    <t>Did Not Meet Adequate Yearly Progress (AYP) in Science</t>
  </si>
  <si>
    <t>Did Not Meet Adequate Yearly Progress (AYP) for Effective Annual Measurable Objective</t>
  </si>
  <si>
    <t>SCEP Plan Overview</t>
  </si>
  <si>
    <t>REVIEWER FEEDBACK</t>
  </si>
  <si>
    <t>In this section, the district must describe the development of the plan, the degree to which the previous school year's SCEP was successfully implemented, overall improvement mission or guiding principles at the core of the strategy for executing the mission/guiding principles, the key design elements of the SCEP, and other unique characteristics of the plan (if any), and provide evidence of the district’s capacity to effectively oversee and manage the improvement plan.</t>
  </si>
  <si>
    <t>The SCEP must be made widely available through public means, such as posting on the Internet, by the district.  The Overview will serve as the at-a-glance summary of how the district will use various funding sources to improve student achievement.  A complete overview will address the following:</t>
  </si>
  <si>
    <t>1. Rate the degree to which the School achieved the goals identified in the previous year's School Comprehensive Education Plan (Mark with an "X").</t>
  </si>
  <si>
    <t xml:space="preserve">   Limited Degree (Fewer than 20% of goals were achieved.)</t>
  </si>
  <si>
    <t xml:space="preserve">   Partial Degree (Fewer than 50% of goals were achieved.)</t>
  </si>
  <si>
    <t xml:space="preserve">   Moderate Degree (At least 50% of goals were achieved.)</t>
  </si>
  <si>
    <t xml:space="preserve">   Major Degree (At least 90% of goals were achieved.)</t>
  </si>
  <si>
    <t>2. Rate the degree to which the School successfully implemented the activities identified in the previous year's SCEP (Mark with an "X").</t>
  </si>
  <si>
    <t xml:space="preserve">   Limited Degree (Fewer than 20% of activities were carried out.)</t>
  </si>
  <si>
    <t xml:space="preserve">   Partial Degree (Fewer than 50% of activities were carried out.)</t>
  </si>
  <si>
    <t xml:space="preserve">   Moderate Degree (At least 50% of activities were carried out.)</t>
  </si>
  <si>
    <t xml:space="preserve">   Major Degree (At least 90% of activities were carried out.)</t>
  </si>
  <si>
    <t>3. Rate the degree to which the activities identified in the previous year's SCEP impacted academic achievement targets for identified subgroups (Mark with an "X").</t>
  </si>
  <si>
    <t xml:space="preserve">   Limited Degree (No identified subgroups improved achievement.)</t>
  </si>
  <si>
    <t xml:space="preserve">   Partial Degree (Some of the identified subgroups improved achievement.)</t>
  </si>
  <si>
    <t xml:space="preserve">   Moderate Degree (A majority of identified subgroups improved achievement.)</t>
  </si>
  <si>
    <t xml:space="preserve">   Major Degree (All identified subgroups improved achievement.)</t>
  </si>
  <si>
    <t>4. Rate the degree to which the activities identified in the previous year's SCEP increased Parent Engagement (Mark with an "X").</t>
  </si>
  <si>
    <t xml:space="preserve">   Limited Degree (There was no increase in the level of Parent Engagement.)</t>
  </si>
  <si>
    <t xml:space="preserve">   Partial Degree (There was a minor increase in the level of Parent Engagement.)</t>
  </si>
  <si>
    <t xml:space="preserve">   Moderate Degree (There was modest increase in the level of Parent Engagement.)</t>
  </si>
  <si>
    <t xml:space="preserve">   Major Degree (There was a significant increase in the level of Parent Engagement.)</t>
  </si>
  <si>
    <t>5. Rate the degree to which the activities identified in the previous year's SCEP received the funding necessary to achieve the corresponding goals (Mark with an "X").</t>
  </si>
  <si>
    <t xml:space="preserve">   Limited Degree (Fewer than 20% of planned activities were funded.)</t>
  </si>
  <si>
    <t xml:space="preserve">   Partial Degree (Fewer than 50% of planned activities were funded.)</t>
  </si>
  <si>
    <t xml:space="preserve">   Moderate Degree (At least 50% of planned activities were funded.)</t>
  </si>
  <si>
    <t xml:space="preserve">   Major Degree (At least 90% of planned activities were funded.)</t>
  </si>
  <si>
    <t>6. Identify in which Tenet the school made the most growth during the previous year (Mark with an "X").</t>
  </si>
  <si>
    <t xml:space="preserve">   Tenet 1: District Leadership and Capacity</t>
  </si>
  <si>
    <t xml:space="preserve">   Tenet 2: School Leader Practices and Decisions</t>
  </si>
  <si>
    <t xml:space="preserve">   Tenet 3: Curriculum Development and Support</t>
  </si>
  <si>
    <t xml:space="preserve">   Tenet 4: Teacher Practices and Decisions</t>
  </si>
  <si>
    <t xml:space="preserve">   Tenet 5: Student Social and Emotional Developmental Health</t>
  </si>
  <si>
    <t xml:space="preserve">   Tenet 6: Family and Community Engagement</t>
  </si>
  <si>
    <r>
      <t xml:space="preserve">In reflecting on the </t>
    </r>
    <r>
      <rPr>
        <b/>
        <u/>
        <sz val="11"/>
        <color rgb="FFFF0000"/>
        <rFont val="Calibri"/>
        <family val="2"/>
        <scheme val="minor"/>
      </rPr>
      <t>PREVIOUS YEAR'S</t>
    </r>
    <r>
      <rPr>
        <b/>
        <sz val="11"/>
        <rFont val="Calibri"/>
        <family val="2"/>
        <scheme val="minor"/>
      </rPr>
      <t xml:space="preserve"> PLAN:</t>
    </r>
  </si>
  <si>
    <t xml:space="preserve">• Describe the most significant positive impact(s) that resulted from the previous year’s plan (may include such examples as specific changes in adult behavior and/or measurable changes in student outcomes). </t>
  </si>
  <si>
    <t>Creation of SST, LIM implementation, Lighthouse Team creation</t>
  </si>
  <si>
    <t>• Describe all mid-course corrections to the previous year’s plan in response to data review and needed adjustment.  Include details of current impact and expectations for sustainability moving forward.</t>
  </si>
  <si>
    <t xml:space="preserve">Tenets 3-6 completely revised.  </t>
  </si>
  <si>
    <r>
      <t xml:space="preserve">In developing the </t>
    </r>
    <r>
      <rPr>
        <b/>
        <u/>
        <sz val="11"/>
        <color indexed="10"/>
        <rFont val="Calibri"/>
        <family val="2"/>
      </rPr>
      <t>CURRENT YEAR'S</t>
    </r>
    <r>
      <rPr>
        <b/>
        <sz val="11"/>
        <color indexed="8"/>
        <rFont val="Calibri"/>
        <family val="2"/>
      </rPr>
      <t xml:space="preserve"> plan:</t>
    </r>
  </si>
  <si>
    <t xml:space="preserve">• List the highlights of the initiatives described in the current SCEP. </t>
  </si>
  <si>
    <t>Focusing on data informed practices across all tenets.</t>
  </si>
  <si>
    <t>• List the identified needs in the school that will be targeted for improvement in this plan.</t>
  </si>
  <si>
    <t>Use data to drive decision making school wide</t>
  </si>
  <si>
    <t>• State the mission or guiding principles of the school and describe the relationship between the mission or guiding principles and the identified needs of the school.</t>
  </si>
  <si>
    <t>Developing readers to be 21st century leaders</t>
  </si>
  <si>
    <t>• List the student academic achievement targets for the identified subgroups in the current plan.</t>
  </si>
  <si>
    <t>ELA and vocabulary instruction for all sub groups using EOY iready data.</t>
  </si>
  <si>
    <t>• Describe how school structures will drive strategic implementation of the mission/guiding principles.</t>
  </si>
  <si>
    <t>Block scheduling for RtI, Intervention, grade level meetings, strategic use of PD time</t>
  </si>
  <si>
    <t>• List anticipated barriers that may impact the ability to accomplish the mission or guiding principles and how those barriers will be addressed.</t>
  </si>
  <si>
    <t>InConsistent communication from Central Office, lack of common language, scheduling, accountability, inconsistent teacher protocols</t>
  </si>
  <si>
    <t xml:space="preserve">• Describe the professional development opportunities that will be provided to teachers and school leaders and the rationale for each opportunity. </t>
  </si>
  <si>
    <t xml:space="preserve">PD will be provided to train staff use data informed practices to drive improvement across all tenets. </t>
  </si>
  <si>
    <t>• List all methods of dialogue that school leaders will implement to strengthen relationships with school staff and the community.</t>
  </si>
  <si>
    <t>Grade level meetings, staff meetings, written correspondence to all stake holders in English and Spanish with reciprocal "cut off" slips, social media</t>
  </si>
  <si>
    <t>• List all the ways in which the current plan will be made widely available to the public.</t>
  </si>
  <si>
    <t>NECSD website</t>
  </si>
  <si>
    <t>• Describe the transition plans to assist preschool children from early childhood programs to the elementary school program (e.g., aligned curriculum, joint PD &amp; parent involvement activities, sharing of records/info, early intervention services, etc.). Applies to elementary schools ONLY.</t>
  </si>
  <si>
    <t>Orientations, collaboration with in-house Pre-K administration</t>
  </si>
  <si>
    <t>Re-Identified Focus Schools</t>
  </si>
  <si>
    <t>(Applicable to schools that were identified as Focus during the 2012-2016 identification period)</t>
  </si>
  <si>
    <t xml:space="preserve">Focus Schools that were re-identified on the February 2016 list were required to implement more rigorous interventions focused on the needs identified through their DTSDE reviews. Focus Schools were required to implement at least one ESEA Flexibility Turnaround Principle (e.g., redesign the school day, week, or year; modify the instructional program to ensure it is research-based, rigorous, and aligned with State academic content standards; provide time for collaboration on the use of data) no later than the 2016-17 school year. The SCEP must describe the schools plan for intensive implementation of the selected Turnaround Principle and Districts must complete a school leader checklist for the re-identified Focus School, if the principal has been leader of school for more than two full academic years, in order to determine whether the school leader should be provided additional professional development and/or mentoring or replaced.   Below provide an update on the implementation of the selected principle.   </t>
  </si>
  <si>
    <t xml:space="preserve">Please select from the following: </t>
  </si>
  <si>
    <t>a. strengthening the school's instructional program based on student needs and ensuring that the instructional program is research-based, rigorous and aligned with Stare academic content standards.</t>
  </si>
  <si>
    <t>b. using data to inform instruction and for continuous improvement, including by providing time for collaboration on the use of data.</t>
  </si>
  <si>
    <t>c. establishing a school environment that improves school safety and discipline and addressing other nob-academic factors that impact student achievement, such as students' social, emotional, and health needs.</t>
  </si>
  <si>
    <t>d. providing ongoing mechanisms for family and community engagement.</t>
  </si>
  <si>
    <t xml:space="preserve">1. Describe the current stage of implementation of the Turnaround Principle the school chose to begin implementing in 2017-18? </t>
  </si>
  <si>
    <t>We will begin to implement the Turnaround Principle (B) during the 2017-2018 school year.</t>
  </si>
  <si>
    <t xml:space="preserve">2. Identify the method for evaluating implementation of the Principle and any adjustments that have been made based on the evaluation. Include of the data sources used and trends identified from analysis. </t>
  </si>
  <si>
    <t>Teacher data binders, focus group and survey analysis</t>
  </si>
  <si>
    <t xml:space="preserve">3.  How will the school continue to monitor and make adjustments to implementation? </t>
  </si>
  <si>
    <t>Regular SLT meetings and updates for all staff</t>
  </si>
  <si>
    <t>Common Leading Indicators Worksheet</t>
  </si>
  <si>
    <r>
      <rPr>
        <b/>
        <sz val="11"/>
        <color theme="1"/>
        <rFont val="Calibri"/>
        <family val="2"/>
        <scheme val="minor"/>
      </rPr>
      <t xml:space="preserve"> </t>
    </r>
    <r>
      <rPr>
        <b/>
        <u/>
        <sz val="11"/>
        <color theme="1"/>
        <rFont val="Calibri"/>
        <family val="2"/>
        <scheme val="minor"/>
      </rPr>
      <t>D2. Leading Indicator(s):</t>
    </r>
    <r>
      <rPr>
        <b/>
        <sz val="11"/>
        <color indexed="8"/>
        <rFont val="Calibri"/>
        <family val="2"/>
      </rPr>
      <t xml:space="preserve"> Identify the specific indicators that will be used to monitor progress toward the goal.   For each leading indicator, enter a "Y" into the cell for each applicable Tenet for which that indicator will be used.</t>
    </r>
  </si>
  <si>
    <t>Tenet 2</t>
  </si>
  <si>
    <t>Tenet 3</t>
  </si>
  <si>
    <t>Tenet 4</t>
  </si>
  <si>
    <t>Tenet 5</t>
  </si>
  <si>
    <t>Tenet 6</t>
  </si>
  <si>
    <t>Below is a list of suggested leading indicators for your convenience</t>
  </si>
  <si>
    <t>Student Growth Percentile  for Low-Income Students</t>
  </si>
  <si>
    <t>Student Average Daily Attendance</t>
  </si>
  <si>
    <t>Student Drop-Out Rate</t>
  </si>
  <si>
    <t>Student Credit Accruals (HS Students)</t>
  </si>
  <si>
    <t>Student Completion of Advanced Coursework</t>
  </si>
  <si>
    <t>Student Suspension Rate (Short-Term / Long-Term)</t>
  </si>
  <si>
    <t>Student Discipline Referrals</t>
  </si>
  <si>
    <t>Student Truancy Rate</t>
  </si>
  <si>
    <t>Student Performance on January Regents Exams</t>
  </si>
  <si>
    <t>Student Participation in ELT Opportunities</t>
  </si>
  <si>
    <t>Minutes of Expanded Learning Time (ELT) Offered</t>
  </si>
  <si>
    <t>Teacher Average Daily Attendance Rate</t>
  </si>
  <si>
    <t>Teachers Rated as "Effective" and "Highly Effective"</t>
  </si>
  <si>
    <t>Teacher Attendance at Professional Development</t>
  </si>
  <si>
    <t>Parent Attendance at Workshops</t>
  </si>
  <si>
    <t>Parent Participation in District/School Surveys</t>
  </si>
  <si>
    <t xml:space="preserve">List other Leading Indicators that you will use below (that are not listed above) </t>
  </si>
  <si>
    <t>iReady data</t>
  </si>
  <si>
    <t>Rigby PM data</t>
  </si>
  <si>
    <t>SST data</t>
  </si>
  <si>
    <t>Online parent survey data</t>
  </si>
  <si>
    <t>Returned reciprocal communication "cutoffs"</t>
  </si>
  <si>
    <t>Tenet 2: School Leader Practices and Decisions</t>
  </si>
  <si>
    <t>Tenet 2 - School Leader Practices and Decisions</t>
  </si>
  <si>
    <t>Visionary leaders create a school community and culture that lead to success, well-being and high academic outcomes for all students via systems of continuous and sustainable school improvement.</t>
  </si>
  <si>
    <t>B1. Most Recent DTSDE Review Date:</t>
  </si>
  <si>
    <t>B2. DTSDE Review Type:</t>
  </si>
  <si>
    <t>REVIEWER FEEDBACK ON NEEDS ASSESSMENT</t>
  </si>
  <si>
    <r>
      <t>C1. Needs Statement:</t>
    </r>
    <r>
      <rPr>
        <b/>
        <sz val="11"/>
        <color theme="1"/>
        <rFont val="Calibri"/>
        <family val="2"/>
        <scheme val="minor"/>
      </rPr>
      <t xml:space="preserve"> Create a clear and concise statement that addresses the primary need(s) to be addressed. Be sure to incorporate the most recent DTSDE review and other applicable data.</t>
    </r>
  </si>
  <si>
    <t>After conducting a root cause analysis on School Leader Practices and Decisions, it was determined that a school-wide emphasis on implementing data-driven practices would address the following root cause(s): inconsistent support from Central office, lack of clear school vision, and commitment to using data to drive decision-making.</t>
  </si>
  <si>
    <t>REVIEWER FEEDBACK ON SMART GOAL/LEADING INDICATORS</t>
  </si>
  <si>
    <r>
      <rPr>
        <b/>
        <u/>
        <sz val="11"/>
        <color theme="1"/>
        <rFont val="Calibri"/>
        <family val="2"/>
        <scheme val="minor"/>
      </rPr>
      <t>D1. SMART Goal:</t>
    </r>
    <r>
      <rPr>
        <b/>
        <sz val="11"/>
        <color theme="1"/>
        <rFont val="Calibri"/>
        <family val="2"/>
        <scheme val="minor"/>
      </rPr>
      <t xml:space="preserve">  Create a goal that directly addresses the Needs Statement. The goal should be written as Specific, Measurable, Ambitious, Results-oriented, and Timely.</t>
    </r>
  </si>
  <si>
    <t>By June 2018, school leaders (including teachers) will develop and implement a system for analyzing school-wide data, in the areas of attendance, discipline, reading and math, and sharing that data at monthly faculty meetings, with a result in improvements in all four areas by 5%.</t>
  </si>
  <si>
    <r>
      <t>D2. Leading Indicator(s):</t>
    </r>
    <r>
      <rPr>
        <b/>
        <sz val="11"/>
        <color theme="1"/>
        <rFont val="Calibri"/>
        <family val="2"/>
        <scheme val="minor"/>
      </rPr>
      <t xml:space="preserve"> Identify the specific indicators that will be used to monitor progress toward the goal.</t>
    </r>
  </si>
  <si>
    <t>Lagging Indicator/Leading Indicators: LAGGING - EOY attendance data, EOY discipline referral data, EOY iReady reading and math data. LEADING-BOY attendance data, BOY discipline referral data, BOY iReady reading and math data.</t>
  </si>
  <si>
    <r>
      <rPr>
        <b/>
        <u/>
        <sz val="11"/>
        <color indexed="8"/>
        <rFont val="Calibri"/>
        <family val="2"/>
        <scheme val="minor"/>
      </rPr>
      <t>E1. Start Date:</t>
    </r>
    <r>
      <rPr>
        <b/>
        <sz val="11"/>
        <color indexed="8"/>
        <rFont val="Calibri"/>
        <family val="2"/>
        <scheme val="minor"/>
      </rPr>
      <t xml:space="preserve"> Identify the projected start date for each activity.</t>
    </r>
  </si>
  <si>
    <r>
      <t>E2. End Date:</t>
    </r>
    <r>
      <rPr>
        <b/>
        <sz val="11"/>
        <color indexed="8"/>
        <rFont val="Calibri"/>
        <family val="2"/>
        <scheme val="minor"/>
      </rPr>
      <t xml:space="preserve"> Identify the projected end date for each activity.</t>
    </r>
  </si>
  <si>
    <r>
      <t>E3. Action Plan:</t>
    </r>
    <r>
      <rPr>
        <b/>
        <sz val="11"/>
        <color indexed="8"/>
        <rFont val="Calibri"/>
        <family val="2"/>
        <scheme val="minor"/>
      </rPr>
      <t xml:space="preserve"> Detail each action that will take place in order to achieve the identified SMART Goal. Specifically describe what each planned activity is; who will be responsible for completing each activity; who will participate in each activity;  how </t>
    </r>
    <r>
      <rPr>
        <b/>
        <u/>
        <sz val="11"/>
        <color indexed="8"/>
        <rFont val="Calibri"/>
        <family val="2"/>
        <scheme val="minor"/>
      </rPr>
      <t xml:space="preserve">often each activity will take place; and the intended impact of each activity. Do not combine multiple activities into a single cell; each activity should be written in its own cell. </t>
    </r>
  </si>
  <si>
    <t>REVIEWER FEEDBACK ON ACTIVITIES</t>
  </si>
  <si>
    <t>Steps you will take</t>
  </si>
  <si>
    <t>How you will know it's completed/what data will be collected?</t>
  </si>
  <si>
    <t>Date you completed step</t>
  </si>
  <si>
    <t>Quarter 1 Action Plan</t>
  </si>
  <si>
    <t xml:space="preserve">create data team </t>
  </si>
  <si>
    <t>team is created</t>
  </si>
  <si>
    <t>GAMS admin</t>
  </si>
  <si>
    <t>establish calendar for data team meetings</t>
  </si>
  <si>
    <t>calendar is created</t>
  </si>
  <si>
    <t>GAMS admin, data team</t>
  </si>
  <si>
    <t>Quarter 2 Action Plan</t>
  </si>
  <si>
    <t>Date completed</t>
  </si>
  <si>
    <t>present data to staff at faculty meeting</t>
  </si>
  <si>
    <t>faculty meeting agenda</t>
  </si>
  <si>
    <t>GAMS admin, data team members</t>
  </si>
  <si>
    <t>analyze data at monthly data team meeting</t>
  </si>
  <si>
    <t>data team findings</t>
  </si>
  <si>
    <t>data team</t>
  </si>
  <si>
    <t>Quarter 3 Action Plan</t>
  </si>
  <si>
    <t xml:space="preserve"> </t>
  </si>
  <si>
    <t>Quarter 4 Action Plan</t>
  </si>
  <si>
    <t>Gams staff</t>
  </si>
  <si>
    <t>Tenet 3: Curriculum Development and Support</t>
  </si>
  <si>
    <t>Tenet 3 - Curriculum Development and Support</t>
  </si>
  <si>
    <t>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t>
  </si>
  <si>
    <t>After conducting a root cause analysis on Curriculum Development and Support, it was determined that a school-wide emphasis on implementing data-driven practices would address the following root cause(s): inconsistent communication between GAMS and Central Office, lack of established curriculum and a lack of consistent leadership.</t>
  </si>
  <si>
    <t>By June 2018, GAMS will use the NYS standards to create ELA curriculum maps for teachers of students in grades K-5 to utilize for cohesive literacy instruction across grade levels resulting in average growth of one grade level in iReady Reading (K-5) and 9 levels in RIGBY PM (K-2).</t>
  </si>
  <si>
    <t>Lagging Indicator/Leading Indicators: LAGGING - iReady EOY, RIGBY PM (K-2) EOY. LEADING: iReady BOY and MOY, RIGBY PM BOY and MOY.</t>
  </si>
  <si>
    <t>Names of other staff collaborating with/responsible</t>
  </si>
  <si>
    <t>Create a curriculum map template</t>
  </si>
  <si>
    <t>template created</t>
  </si>
  <si>
    <t>Una Miller, GAMS  staff</t>
  </si>
  <si>
    <t> Summer Institute for standards analysis and NECSD units of study</t>
  </si>
  <si>
    <t>curriculum maps for September and October teacher attendance</t>
  </si>
  <si>
    <t>Kristin Harris, literacy and technology specialist</t>
  </si>
  <si>
    <t xml:space="preserve">Grade level curriculum mapping </t>
  </si>
  <si>
    <t>teacher attendance, curriculum map completed</t>
  </si>
  <si>
    <t>Kristin Harris,  GAMS staff</t>
  </si>
  <si>
    <t xml:space="preserve">Staff collaborating </t>
  </si>
  <si>
    <t>Complete curriculum maps for November / December</t>
  </si>
  <si>
    <t>completed maps</t>
  </si>
  <si>
    <t>GAMS staff, Kristin Harris</t>
  </si>
  <si>
    <t>Complete curriculum maps for January/ February</t>
  </si>
  <si>
    <t>Complete curriculum maps for March-June</t>
  </si>
  <si>
    <t>complete maps</t>
  </si>
  <si>
    <t>Kristin Harris, GAMS staff</t>
  </si>
  <si>
    <t>Tenet 4: Teacher Practices and Decisions</t>
  </si>
  <si>
    <t>Tenet 4 - Teacher Practices and Decisions</t>
  </si>
  <si>
    <t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t>
  </si>
  <si>
    <t>After conducting a root cause analysis on Teacher Practices and Decisions, it was determined that a school-wide emphasis on implementing data-driven practices would address the following root cause(s): ineffective scheduling and lack of teacher accountability.</t>
  </si>
  <si>
    <t>School leadership will develop grade-level block schedules (including an RtI block with a data accountability protocol) to increase all students' iReady vocabulary scores by 5% (iReady EOY - June 2018). By December 2017, the efficacy of the data accountability protocol will be evaluated.</t>
  </si>
  <si>
    <t>Lagging Indicator/Leading Indicators: LAGGING - iReady EOY. LEADING - iReady BOY and MOY. Teacher data binder.</t>
  </si>
  <si>
    <t>Create schedule blocks</t>
  </si>
  <si>
    <t>Completed schedule</t>
  </si>
  <si>
    <t>Sobel/Miller</t>
  </si>
  <si>
    <t>Get examples of teacher data accountability systems from other schools in the district</t>
  </si>
  <si>
    <t>Compiled examples</t>
  </si>
  <si>
    <t>Anne Lytle, David Brown</t>
  </si>
  <si>
    <t>Create data accountability protocol</t>
  </si>
  <si>
    <t>Completed protocol</t>
  </si>
  <si>
    <t>Data team, admin</t>
  </si>
  <si>
    <t>Train staff in purpose of and use of protocol, data binder system for organizing data</t>
  </si>
  <si>
    <t>Sign-in sheet from PD</t>
  </si>
  <si>
    <t>Data team, admin, all staff</t>
  </si>
  <si>
    <t>Staff collaborating </t>
  </si>
  <si>
    <t>Model protocol analysis at October grade level meetings</t>
  </si>
  <si>
    <t>Teacher data binder/meeting minutes</t>
  </si>
  <si>
    <t>Protocol analysis at November grade level meeting</t>
  </si>
  <si>
    <t>Protocol analysis/teacher check-in to monitor the data tracking system at December grade level meeting</t>
  </si>
  <si>
    <t>Protocol analysis at January grade level meeting</t>
  </si>
  <si>
    <t>Protocol analysis at February grade level meeting</t>
  </si>
  <si>
    <t>Protocol analysis/teacher check-in to monitor the data tracking system at March grade level meeting</t>
  </si>
  <si>
    <t>Protocol analysis at April grade level meeting</t>
  </si>
  <si>
    <t>Protocol analysis at May grade level meeting</t>
  </si>
  <si>
    <t>Vertical focus groups at May faculty meeting to assess the implementation of the data tracking system</t>
  </si>
  <si>
    <t>Focus group minutes</t>
  </si>
  <si>
    <t>Data tracking system analysis at June grade level meeting</t>
  </si>
  <si>
    <t>Tenet 5: Student Social and Emotional Developmental Health</t>
  </si>
  <si>
    <t>Tenet 5 - Student Social and Emotional Developmental Health</t>
  </si>
  <si>
    <t>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t>
  </si>
  <si>
    <t>After conducting a root cause analysis on Student Social and Emotional Developmental Health, it was determined that a school-wide emphasis on implementing data-driven practices would address the following root cause(s): lack of staffing/resources and lack of time in the schedule.</t>
  </si>
  <si>
    <t>By December 2017 SST will develop and implement a data  tracking system to identify students serviced on a daily basis by school support staff in order to address the social and emotional needs of students.  A data analysis will address school staffing and resource needs pertaining to student social and emotional needs as well as staff professional training needs.</t>
  </si>
  <si>
    <t>Lagging Indicator/Leading Indicators:  The lagging indicator will be the December analysis, the leading indicator will be monthly SST data .</t>
  </si>
  <si>
    <t xml:space="preserve">create SST tracking sheet </t>
  </si>
  <si>
    <t>completed tracking sheet</t>
  </si>
  <si>
    <t>SST members</t>
  </si>
  <si>
    <t>create SST meeting calendar</t>
  </si>
  <si>
    <t>completed calendar</t>
  </si>
  <si>
    <t xml:space="preserve">Inform staff of procedures </t>
  </si>
  <si>
    <t>SST members, GAMS staff</t>
  </si>
  <si>
    <t> complete and analyze data</t>
  </si>
  <si>
    <t>monthly review of reports</t>
  </si>
  <si>
    <t xml:space="preserve">develop and implement PD based on  needs driven by data </t>
  </si>
  <si>
    <t xml:space="preserve">attendance at PD </t>
  </si>
  <si>
    <t>GAMS staff, PD provider</t>
  </si>
  <si>
    <t>Tenet 6: Family and Community Engagement</t>
  </si>
  <si>
    <t>Tenet 6 - Family and Community Engagement</t>
  </si>
  <si>
    <t>The school creates a culture of partnership where families, community members and school staff work together to share in the responsibility for student academic progress and social-emotional growth and well-being.</t>
  </si>
  <si>
    <t>After conducting a root cause analysis on Family and Community Engagement, it was determined that a school-wide emphasis on implementing data-driven practices would address the following root cause(s): lack of information about parent thoughts about school outreach? and lack of consistent and parent-friendly correspondence.</t>
  </si>
  <si>
    <t>By June 2018, school leaders will develop reciprocal communication tools that will improve staff's understanding of family involvement in school and, at the same time, increase parent involvement by 10%.</t>
  </si>
  <si>
    <t>Lagging Indicator/Leading Indicators: LAGGING - EOY PTO membership, EOY event participation. LEADING - returned signed newsletter "cut-off" slips, online parent survey.</t>
  </si>
  <si>
    <t>Create yearly calendar of events</t>
  </si>
  <si>
    <t>calendar completed</t>
  </si>
  <si>
    <t>Admin, SLT and parent coordinator</t>
  </si>
  <si>
    <t xml:space="preserve"> Sept 1</t>
  </si>
  <si>
    <t>Sept</t>
  </si>
  <si>
    <t>Create positive feedback student to parent slips</t>
  </si>
  <si>
    <t>completed feedback slips</t>
  </si>
  <si>
    <t>admin, SLT, parent coordinator</t>
  </si>
  <si>
    <t>Create Welcome back Parent Letter with signed cutoff</t>
  </si>
  <si>
    <t>completed welcome letter and returned signed slip</t>
  </si>
  <si>
    <t>Admin</t>
  </si>
  <si>
    <t>Create monthly newsletter and signed cutoff slip</t>
  </si>
  <si>
    <t>completed monthly newsletter and returned signed slip</t>
  </si>
  <si>
    <t>Parent Coordinator</t>
  </si>
  <si>
    <t>PTO Executive board recruitment and elections</t>
  </si>
  <si>
    <t>established Executive board members</t>
  </si>
  <si>
    <t>Set and distribute  PTO meeting dates for the year</t>
  </si>
  <si>
    <t>Parent coordinator</t>
  </si>
  <si>
    <t>create and administer online parent survey</t>
  </si>
  <si>
    <t>completed survey</t>
  </si>
  <si>
    <t>Monthly calendar events (Oct-Dec) distributed with signed cutoff</t>
  </si>
  <si>
    <t xml:space="preserve">completed monthly calendar and returned cut-off slips </t>
  </si>
  <si>
    <t>Admin, parent coordinator, classroom teachers</t>
  </si>
  <si>
    <t>Collection of positive feedback slips</t>
  </si>
  <si>
    <t>classroom teacher use and tally</t>
  </si>
  <si>
    <t>Classroom teachers</t>
  </si>
  <si>
    <t>monthly newsletter (Oct-Dec) distributed with signed cut-offs</t>
  </si>
  <si>
    <t>completed Fall newsletters and returned signed slips</t>
  </si>
  <si>
    <t>parent coordinator and classroom teachers</t>
  </si>
  <si>
    <t>monthly PTO meetings</t>
  </si>
  <si>
    <t>PTO minutes</t>
  </si>
  <si>
    <t>Executive board and parent coordinator</t>
  </si>
  <si>
    <t>Analyze Survey data and share with staff</t>
  </si>
  <si>
    <t>survey results collected and discussed at Nov faculty meeting</t>
  </si>
  <si>
    <t>data team and parent coordinator</t>
  </si>
  <si>
    <t>Monthly calendar of events (Jan-March) distributed with cut-off slips</t>
  </si>
  <si>
    <t>completed monthly calendar and returned signed slips</t>
  </si>
  <si>
    <t>admin, parent coordinator and classroom teachers</t>
  </si>
  <si>
    <t>continue collection of positive feedback slips</t>
  </si>
  <si>
    <t>classroom teachers</t>
  </si>
  <si>
    <t>monthly newsletter (Jan-Mar) distributed with signed cutoff slip</t>
  </si>
  <si>
    <t>completed newsletters and returned signed slip</t>
  </si>
  <si>
    <t>parent coordinator, classroom teachers</t>
  </si>
  <si>
    <t xml:space="preserve">monthly PTO meetings </t>
  </si>
  <si>
    <t>PTO Minutes</t>
  </si>
  <si>
    <t>monthly calendar of events (April-Jun) distributed with cut-off slips</t>
  </si>
  <si>
    <t>classroom teacher use and grade level/ school wide tally analysis</t>
  </si>
  <si>
    <t>classroom teachers and admin</t>
  </si>
  <si>
    <t>monthly newsletter (April-June) distributed with signed cut-off slip</t>
  </si>
  <si>
    <t>completed newsletters and returned signed slips</t>
  </si>
  <si>
    <t>PTO 2018-2019 Elections</t>
  </si>
  <si>
    <t>Elections Results</t>
  </si>
  <si>
    <t>May</t>
  </si>
  <si>
    <t>survey results</t>
  </si>
  <si>
    <r>
      <t>C1. Needs Statement:</t>
    </r>
    <r>
      <rPr>
        <b/>
        <sz val="12"/>
        <color theme="1"/>
        <rFont val="Calibri"/>
        <family val="2"/>
        <scheme val="minor"/>
      </rPr>
      <t xml:space="preserve"> Create a clear and concise statement that addresses the primary need(s) to be addressed. Be sure to incorporate the most recent DTSDE review and other applicable data.</t>
    </r>
  </si>
  <si>
    <r>
      <rPr>
        <b/>
        <u/>
        <sz val="12"/>
        <color theme="1"/>
        <rFont val="Calibri"/>
        <family val="2"/>
        <scheme val="minor"/>
      </rPr>
      <t>D1. SMART Goal:</t>
    </r>
    <r>
      <rPr>
        <b/>
        <sz val="12"/>
        <color theme="1"/>
        <rFont val="Calibri"/>
        <family val="2"/>
        <scheme val="minor"/>
      </rPr>
      <t xml:space="preserve">  Create a goal that directly addresses the Needs Statement. The goal should be written as Specific, Measurable, Ambitious, Results-oriented, and Timely.</t>
    </r>
  </si>
  <si>
    <r>
      <t>D2. Leading Indicator(s):</t>
    </r>
    <r>
      <rPr>
        <b/>
        <sz val="12"/>
        <color theme="1"/>
        <rFont val="Calibri"/>
        <family val="2"/>
        <scheme val="minor"/>
      </rPr>
      <t xml:space="preserve"> Identify the specific indicators that will be used to monitor progress toward the goal.</t>
    </r>
  </si>
  <si>
    <r>
      <rPr>
        <b/>
        <u/>
        <sz val="12"/>
        <color indexed="8"/>
        <rFont val="Calibri"/>
        <family val="2"/>
        <scheme val="minor"/>
      </rPr>
      <t>E1. Start Date:</t>
    </r>
    <r>
      <rPr>
        <b/>
        <sz val="12"/>
        <color indexed="8"/>
        <rFont val="Calibri"/>
        <family val="2"/>
        <scheme val="minor"/>
      </rPr>
      <t xml:space="preserve"> Identify the projected start date for each activity.</t>
    </r>
  </si>
  <si>
    <r>
      <t>E2. End Date:</t>
    </r>
    <r>
      <rPr>
        <b/>
        <sz val="12"/>
        <color indexed="8"/>
        <rFont val="Calibri"/>
        <family val="2"/>
        <scheme val="minor"/>
      </rPr>
      <t xml:space="preserve"> Identify the projected end date for each activity.</t>
    </r>
  </si>
  <si>
    <r>
      <t>E3. Action Plan:</t>
    </r>
    <r>
      <rPr>
        <b/>
        <sz val="12"/>
        <color indexed="8"/>
        <rFont val="Calibri"/>
        <family val="2"/>
        <scheme val="minor"/>
      </rPr>
      <t xml:space="preserve"> Detail each action that will take place in order to achieve the identified SMART Goal. Specifically describe what each planned activity is; who will be responsible for completing each activity; who will participate in each activity;  how </t>
    </r>
    <r>
      <rPr>
        <b/>
        <u/>
        <sz val="12"/>
        <color indexed="8"/>
        <rFont val="Calibri"/>
        <family val="2"/>
        <scheme val="minor"/>
      </rPr>
      <t xml:space="preserve">often each activity will take place; and the intended impact of each activity. Do not combine multiple activities into a single cell; each activity should be written in its own cell. </t>
    </r>
  </si>
  <si>
    <t>441600010000</t>
  </si>
  <si>
    <t>http://www.newburghschools.org/</t>
  </si>
  <si>
    <t>Ms. Carole Mineo</t>
  </si>
  <si>
    <t>June 25, 2017</t>
  </si>
  <si>
    <t>Signatures on file</t>
  </si>
  <si>
    <t>X</t>
  </si>
  <si>
    <t>January 17-19, 2017</t>
  </si>
  <si>
    <t>District Led</t>
  </si>
  <si>
    <t>Analyze and Continue to collect positive feedback slips</t>
  </si>
  <si>
    <t>Executive board and parent Coordinator</t>
  </si>
  <si>
    <t>Executive board, Staff and parent coordinator</t>
  </si>
  <si>
    <t>Create, administer, analyze and present data from the post parent online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</si>
</sst>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8" x14ac:knownFonts="1">
    <font>
      <sz val="11"/>
      <color theme="1"/>
      <name val="Calibri"/>
      <family val="2"/>
      <scheme val="minor"/>
    </font>
    <font>
      <b/>
      <sz val="11"/>
      <color theme="1"/>
      <name val="Calibri"/>
      <family val="2"/>
      <scheme val="minor"/>
    </font>
    <font>
      <b/>
      <u/>
      <sz val="14"/>
      <color theme="1"/>
      <name val="Calibri"/>
      <family val="2"/>
      <scheme val="minor"/>
    </font>
    <font>
      <b/>
      <sz val="20"/>
      <color rgb="FFFF0000"/>
      <name val="Calibri"/>
      <family val="2"/>
      <scheme val="minor"/>
    </font>
    <font>
      <b/>
      <u/>
      <sz val="20"/>
      <color rgb="FFFF0000"/>
      <name val="Calibri"/>
      <family val="2"/>
      <scheme val="minor"/>
    </font>
    <font>
      <b/>
      <u/>
      <sz val="11"/>
      <color theme="1"/>
      <name val="Calibri"/>
      <family val="2"/>
      <scheme val="minor"/>
    </font>
    <font>
      <i/>
      <sz val="11"/>
      <color theme="1"/>
      <name val="Calibri"/>
      <family val="2"/>
      <scheme val="minor"/>
    </font>
    <font>
      <b/>
      <sz val="11"/>
      <color indexed="8"/>
      <name val="Calibri"/>
      <family val="2"/>
      <scheme val="minor"/>
    </font>
    <font>
      <b/>
      <u/>
      <sz val="11"/>
      <color indexed="8"/>
      <name val="Calibri"/>
      <family val="2"/>
      <scheme val="minor"/>
    </font>
    <font>
      <b/>
      <sz val="8"/>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b/>
      <sz val="18"/>
      <color rgb="FFFF0000"/>
      <name val="Calibri"/>
      <family val="2"/>
      <scheme val="minor"/>
    </font>
    <font>
      <sz val="18"/>
      <color rgb="FFFF0000"/>
      <name val="Calibri"/>
      <family val="2"/>
      <scheme val="minor"/>
    </font>
    <font>
      <b/>
      <sz val="18"/>
      <color theme="1"/>
      <name val="Calibri"/>
      <family val="2"/>
      <scheme val="minor"/>
    </font>
    <font>
      <sz val="18"/>
      <color theme="1"/>
      <name val="Calibri"/>
      <family val="2"/>
      <scheme val="minor"/>
    </font>
    <font>
      <b/>
      <sz val="12"/>
      <color rgb="FF000000"/>
      <name val="Calibri"/>
      <family val="2"/>
      <scheme val="minor"/>
    </font>
    <font>
      <sz val="12"/>
      <color rgb="FF000000"/>
      <name val="Calibri"/>
      <family val="2"/>
      <scheme val="minor"/>
    </font>
    <font>
      <u/>
      <sz val="11"/>
      <color theme="1"/>
      <name val="Calibri"/>
      <family val="2"/>
      <scheme val="minor"/>
    </font>
    <font>
      <b/>
      <sz val="14"/>
      <color theme="1"/>
      <name val="Calibri"/>
      <family val="2"/>
      <scheme val="minor"/>
    </font>
    <font>
      <b/>
      <sz val="11"/>
      <name val="Calibri"/>
      <family val="2"/>
      <scheme val="minor"/>
    </font>
    <font>
      <sz val="10"/>
      <color theme="1"/>
      <name val="Verdana"/>
      <family val="2"/>
    </font>
    <font>
      <sz val="11"/>
      <name val="Calibri"/>
      <family val="2"/>
      <scheme val="minor"/>
    </font>
    <font>
      <b/>
      <sz val="11"/>
      <color indexed="8"/>
      <name val="Calibri"/>
      <family val="2"/>
    </font>
    <font>
      <u/>
      <sz val="14"/>
      <color theme="1"/>
      <name val="Calibri"/>
      <family val="2"/>
      <scheme val="minor"/>
    </font>
    <font>
      <b/>
      <u/>
      <sz val="11"/>
      <color rgb="FFFF0000"/>
      <name val="Calibri"/>
      <family val="2"/>
      <scheme val="minor"/>
    </font>
    <font>
      <b/>
      <sz val="11"/>
      <color rgb="FFFF0000"/>
      <name val="Calibri"/>
      <family val="2"/>
      <scheme val="minor"/>
    </font>
    <font>
      <b/>
      <u/>
      <sz val="11"/>
      <color indexed="10"/>
      <name val="Calibri"/>
      <family val="2"/>
    </font>
    <font>
      <sz val="14"/>
      <color theme="1"/>
      <name val="Calibri"/>
      <family val="2"/>
      <scheme val="minor"/>
    </font>
    <font>
      <sz val="20"/>
      <color theme="1"/>
      <name val="Calibri"/>
      <family val="2"/>
      <scheme val="minor"/>
    </font>
    <font>
      <b/>
      <sz val="20"/>
      <color theme="1"/>
      <name val="Calibri"/>
      <family val="2"/>
      <scheme val="minor"/>
    </font>
    <font>
      <u/>
      <sz val="11"/>
      <color theme="10"/>
      <name val="Calibri"/>
      <family val="2"/>
      <scheme val="minor"/>
    </font>
    <font>
      <b/>
      <u/>
      <sz val="12"/>
      <color theme="1"/>
      <name val="Calibri"/>
      <family val="2"/>
      <scheme val="minor"/>
    </font>
    <font>
      <b/>
      <sz val="12"/>
      <color rgb="FFFF0000"/>
      <name val="Calibri"/>
      <family val="2"/>
      <scheme val="minor"/>
    </font>
    <font>
      <b/>
      <u/>
      <sz val="12"/>
      <color rgb="FFFF0000"/>
      <name val="Calibri"/>
      <family val="2"/>
      <scheme val="minor"/>
    </font>
    <font>
      <b/>
      <sz val="12"/>
      <color indexed="8"/>
      <name val="Calibri"/>
      <family val="2"/>
      <scheme val="minor"/>
    </font>
    <font>
      <b/>
      <u/>
      <sz val="12"/>
      <color indexed="8"/>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2" fillId="0" borderId="0" applyNumberFormat="0" applyFill="0" applyBorder="0" applyAlignment="0" applyProtection="0"/>
  </cellStyleXfs>
  <cellXfs count="269">
    <xf numFmtId="0" fontId="0" fillId="0" borderId="0" xfId="0"/>
    <xf numFmtId="0" fontId="0" fillId="0" borderId="4" xfId="0" applyFont="1" applyBorder="1" applyAlignment="1">
      <alignment horizontal="left" vertical="top" wrapText="1"/>
    </xf>
    <xf numFmtId="0" fontId="3" fillId="0" borderId="0" xfId="0" applyFont="1"/>
    <xf numFmtId="0" fontId="0" fillId="3" borderId="5" xfId="0" applyFill="1" applyBorder="1" applyAlignment="1">
      <alignment wrapText="1"/>
    </xf>
    <xf numFmtId="0" fontId="0" fillId="0" borderId="4" xfId="0" applyBorder="1" applyAlignment="1">
      <alignment horizontal="center" vertical="center" wrapText="1"/>
    </xf>
    <xf numFmtId="0" fontId="0" fillId="4" borderId="6"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4" borderId="7" xfId="0" applyFont="1" applyFill="1" applyBorder="1" applyAlignment="1">
      <alignment horizontal="left" vertical="top" wrapText="1"/>
    </xf>
    <xf numFmtId="49" fontId="0" fillId="0" borderId="5" xfId="0" applyNumberFormat="1" applyFont="1" applyBorder="1" applyAlignment="1">
      <alignment vertical="top" wrapText="1"/>
    </xf>
    <xf numFmtId="0" fontId="7" fillId="2" borderId="5" xfId="0" applyFont="1" applyFill="1" applyBorder="1" applyAlignment="1">
      <alignment horizontal="left" vertical="top" wrapText="1"/>
    </xf>
    <xf numFmtId="0" fontId="8" fillId="2" borderId="5"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0" borderId="0" xfId="0" applyFont="1" applyAlignment="1">
      <alignment wrapText="1"/>
    </xf>
    <xf numFmtId="16" fontId="0" fillId="3" borderId="5" xfId="0" applyNumberFormat="1" applyFont="1" applyFill="1" applyBorder="1" applyAlignment="1">
      <alignment horizontal="left" vertical="top" wrapText="1"/>
    </xf>
    <xf numFmtId="0" fontId="0" fillId="4" borderId="0" xfId="0" applyFont="1" applyFill="1" applyBorder="1" applyAlignment="1">
      <alignment horizontal="left" vertical="center" wrapText="1"/>
    </xf>
    <xf numFmtId="0" fontId="0" fillId="4" borderId="0" xfId="0" applyFont="1" applyFill="1" applyBorder="1" applyAlignment="1">
      <alignment horizontal="left" vertical="top" wrapText="1"/>
    </xf>
    <xf numFmtId="0" fontId="7" fillId="5" borderId="1" xfId="0" applyFont="1" applyFill="1" applyBorder="1" applyAlignment="1">
      <alignment horizontal="left" vertical="top" wrapText="1"/>
    </xf>
    <xf numFmtId="0" fontId="9" fillId="5" borderId="5" xfId="0" applyFont="1" applyFill="1" applyBorder="1" applyAlignment="1">
      <alignment horizontal="left" vertical="top" wrapText="1"/>
    </xf>
    <xf numFmtId="0" fontId="1" fillId="5" borderId="5"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11" fillId="0" borderId="5" xfId="0" applyFont="1" applyBorder="1" applyAlignment="1">
      <alignment wrapText="1"/>
    </xf>
    <xf numFmtId="0" fontId="12" fillId="0" borderId="0" xfId="0" applyFont="1" applyAlignment="1">
      <alignment wrapText="1"/>
    </xf>
    <xf numFmtId="0" fontId="11" fillId="6" borderId="5" xfId="0" applyFont="1" applyFill="1" applyBorder="1" applyAlignment="1">
      <alignment wrapText="1"/>
    </xf>
    <xf numFmtId="0" fontId="11" fillId="7" borderId="5" xfId="0" applyFont="1" applyFill="1" applyBorder="1" applyAlignment="1">
      <alignment horizontal="center" wrapText="1"/>
    </xf>
    <xf numFmtId="0" fontId="12" fillId="0" borderId="5" xfId="0" applyFont="1" applyBorder="1" applyAlignment="1">
      <alignment wrapText="1"/>
    </xf>
    <xf numFmtId="0" fontId="12" fillId="3" borderId="5" xfId="0" applyFont="1" applyFill="1" applyBorder="1" applyAlignment="1">
      <alignment wrapText="1"/>
    </xf>
    <xf numFmtId="0" fontId="19" fillId="0" borderId="0" xfId="0" applyFont="1" applyFill="1" applyAlignment="1">
      <alignment wrapText="1"/>
    </xf>
    <xf numFmtId="0" fontId="19" fillId="0" borderId="0" xfId="0" applyFont="1" applyAlignment="1">
      <alignment wrapText="1"/>
    </xf>
    <xf numFmtId="0" fontId="0" fillId="0" borderId="0" xfId="0" applyFont="1" applyFill="1" applyAlignment="1">
      <alignment wrapText="1"/>
    </xf>
    <xf numFmtId="0" fontId="20" fillId="0" borderId="0" xfId="0" applyFont="1" applyAlignment="1">
      <alignment horizontal="center" wrapText="1"/>
    </xf>
    <xf numFmtId="0" fontId="0" fillId="0" borderId="0" xfId="0" applyFont="1" applyFill="1" applyAlignment="1">
      <alignment horizontal="left" vertical="top" wrapText="1"/>
    </xf>
    <xf numFmtId="0" fontId="1" fillId="0" borderId="0" xfId="0" applyFont="1" applyAlignment="1"/>
    <xf numFmtId="0" fontId="0" fillId="8" borderId="0" xfId="0" applyFont="1" applyFill="1" applyAlignment="1">
      <alignment horizontal="left" vertical="top" wrapText="1"/>
    </xf>
    <xf numFmtId="0" fontId="0" fillId="0" borderId="0" xfId="0" applyFont="1" applyAlignment="1">
      <alignment horizontal="left" vertical="top" wrapText="1"/>
    </xf>
    <xf numFmtId="0" fontId="0" fillId="3" borderId="5" xfId="0" applyFont="1" applyFill="1" applyBorder="1" applyAlignment="1">
      <alignment horizontal="center" vertical="center" wrapText="1"/>
    </xf>
    <xf numFmtId="0" fontId="0" fillId="0" borderId="0" xfId="0" applyFont="1" applyFill="1" applyBorder="1" applyAlignment="1">
      <alignment horizontal="left" vertical="top" wrapText="1"/>
    </xf>
    <xf numFmtId="0" fontId="10" fillId="0" borderId="0" xfId="0" applyFont="1" applyFill="1" applyBorder="1" applyAlignment="1">
      <alignment horizontal="center" vertical="center" wrapText="1"/>
    </xf>
    <xf numFmtId="0" fontId="22" fillId="0" borderId="0" xfId="0" applyFont="1" applyAlignment="1">
      <alignment horizontal="left" vertical="top"/>
    </xf>
    <xf numFmtId="0" fontId="1"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11" fillId="0" borderId="0" xfId="0" applyFont="1" applyAlignment="1">
      <alignment wrapText="1"/>
    </xf>
    <xf numFmtId="49" fontId="12" fillId="0" borderId="0" xfId="0" applyNumberFormat="1" applyFont="1" applyAlignment="1">
      <alignment wrapText="1"/>
    </xf>
    <xf numFmtId="49" fontId="12" fillId="0" borderId="0" xfId="0" applyNumberFormat="1" applyFont="1" applyAlignment="1">
      <alignment horizontal="left" wrapText="1"/>
    </xf>
    <xf numFmtId="0" fontId="1" fillId="0" borderId="0" xfId="0" applyFont="1" applyAlignment="1">
      <alignment wrapText="1"/>
    </xf>
    <xf numFmtId="49" fontId="0" fillId="0" borderId="0" xfId="0" applyNumberFormat="1" applyFont="1" applyAlignment="1">
      <alignment horizontal="left" wrapText="1"/>
    </xf>
    <xf numFmtId="0" fontId="1" fillId="7" borderId="5" xfId="0" applyFont="1" applyFill="1" applyBorder="1" applyAlignment="1">
      <alignment horizontal="center" wrapText="1"/>
    </xf>
    <xf numFmtId="164" fontId="0" fillId="3" borderId="5" xfId="0" applyNumberFormat="1" applyFont="1" applyFill="1" applyBorder="1" applyAlignment="1">
      <alignment horizontal="left" wrapText="1"/>
    </xf>
    <xf numFmtId="0" fontId="0" fillId="3" borderId="5" xfId="0" applyFont="1" applyFill="1" applyBorder="1" applyAlignment="1">
      <alignment horizontal="center" wrapText="1"/>
    </xf>
    <xf numFmtId="49" fontId="1" fillId="2" borderId="5" xfId="0" applyNumberFormat="1" applyFont="1" applyFill="1" applyBorder="1" applyAlignment="1">
      <alignment horizontal="center" wrapText="1"/>
    </xf>
    <xf numFmtId="49" fontId="0" fillId="3" borderId="5" xfId="0" applyNumberFormat="1" applyFont="1" applyFill="1" applyBorder="1" applyAlignment="1">
      <alignment horizontal="left" wrapText="1"/>
    </xf>
    <xf numFmtId="0" fontId="0" fillId="0" borderId="0" xfId="0" applyFont="1" applyBorder="1" applyAlignment="1">
      <alignment wrapText="1"/>
    </xf>
    <xf numFmtId="0" fontId="1" fillId="0" borderId="0" xfId="0" applyFont="1" applyBorder="1" applyAlignment="1">
      <alignment horizontal="center" wrapText="1"/>
    </xf>
    <xf numFmtId="0" fontId="0" fillId="0" borderId="6" xfId="0" applyFont="1" applyFill="1" applyBorder="1" applyAlignment="1">
      <alignment horizontal="left" vertical="top" wrapText="1"/>
    </xf>
    <xf numFmtId="49" fontId="0" fillId="3" borderId="5" xfId="0" applyNumberFormat="1" applyFont="1" applyFill="1" applyBorder="1" applyAlignment="1">
      <alignment horizontal="center" vertical="center" wrapText="1"/>
    </xf>
    <xf numFmtId="0" fontId="12" fillId="0" borderId="0" xfId="0" applyFont="1" applyFill="1" applyAlignment="1">
      <alignment wrapText="1"/>
    </xf>
    <xf numFmtId="0" fontId="0" fillId="0" borderId="7"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0" fillId="0" borderId="9" xfId="0" applyFont="1" applyFill="1" applyBorder="1" applyAlignment="1">
      <alignment horizontal="center" vertical="center" wrapText="1"/>
    </xf>
    <xf numFmtId="0" fontId="0" fillId="0" borderId="6" xfId="0" applyFill="1" applyBorder="1" applyAlignment="1">
      <alignment horizontal="left" vertical="top" wrapText="1"/>
    </xf>
    <xf numFmtId="0" fontId="0"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0" borderId="0" xfId="0" applyFill="1" applyBorder="1" applyAlignment="1">
      <alignment wrapText="1"/>
    </xf>
    <xf numFmtId="0" fontId="0" fillId="0" borderId="0" xfId="0" applyFont="1" applyFill="1" applyBorder="1" applyAlignment="1">
      <alignment horizontal="left" wrapText="1"/>
    </xf>
    <xf numFmtId="0" fontId="27" fillId="0" borderId="0"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0" fillId="2" borderId="0" xfId="0" applyFont="1" applyFill="1" applyBorder="1" applyAlignment="1">
      <alignment horizontal="left" vertical="top" wrapText="1"/>
    </xf>
    <xf numFmtId="0" fontId="0" fillId="2" borderId="0" xfId="0" applyFill="1" applyBorder="1" applyAlignment="1">
      <alignment horizontal="center" vertical="center" wrapText="1"/>
    </xf>
    <xf numFmtId="0" fontId="5" fillId="2" borderId="0" xfId="0" applyFont="1" applyFill="1" applyBorder="1" applyAlignment="1">
      <alignment horizontal="center" vertical="center" wrapText="1"/>
    </xf>
    <xf numFmtId="49" fontId="0" fillId="2" borderId="0" xfId="0" applyNumberFormat="1" applyFont="1" applyFill="1" applyBorder="1" applyAlignment="1">
      <alignment vertical="top" wrapText="1"/>
    </xf>
    <xf numFmtId="0" fontId="0" fillId="3" borderId="5" xfId="0" applyFont="1" applyFill="1" applyBorder="1" applyAlignment="1">
      <alignment vertical="center" wrapText="1"/>
    </xf>
    <xf numFmtId="0" fontId="0" fillId="0" borderId="0" xfId="0" applyFill="1"/>
    <xf numFmtId="0" fontId="0" fillId="3" borderId="5" xfId="0" applyFont="1" applyFill="1" applyBorder="1" applyAlignment="1">
      <alignment horizontal="center" vertical="top" wrapText="1"/>
    </xf>
    <xf numFmtId="0" fontId="1" fillId="0" borderId="6" xfId="0" applyFont="1" applyBorder="1" applyAlignment="1">
      <alignment horizontal="left" vertical="top" wrapText="1"/>
    </xf>
    <xf numFmtId="49" fontId="0" fillId="0" borderId="0" xfId="0" applyNumberFormat="1" applyFont="1" applyFill="1" applyBorder="1" applyAlignment="1">
      <alignment vertical="top" wrapText="1"/>
    </xf>
    <xf numFmtId="0" fontId="21" fillId="3" borderId="3" xfId="0" applyFont="1" applyFill="1" applyBorder="1" applyAlignment="1">
      <alignment horizontal="left" vertical="center" wrapText="1"/>
    </xf>
    <xf numFmtId="49" fontId="0" fillId="0" borderId="5" xfId="0" applyNumberFormat="1" applyFont="1" applyFill="1" applyBorder="1" applyAlignment="1">
      <alignment vertical="top" wrapText="1"/>
    </xf>
    <xf numFmtId="0" fontId="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wrapText="1"/>
    </xf>
    <xf numFmtId="0" fontId="2" fillId="0" borderId="0" xfId="0" applyFont="1" applyAlignment="1">
      <alignment horizontal="center"/>
    </xf>
    <xf numFmtId="0" fontId="0" fillId="2" borderId="0" xfId="0" applyFill="1"/>
    <xf numFmtId="0" fontId="0" fillId="0" borderId="0" xfId="0" applyFont="1" applyAlignment="1">
      <alignment vertical="center" wrapText="1"/>
    </xf>
    <xf numFmtId="0" fontId="0" fillId="0" borderId="0" xfId="0" applyFont="1"/>
    <xf numFmtId="0" fontId="1" fillId="0" borderId="0" xfId="0" applyFont="1" applyAlignment="1">
      <alignment horizontal="left" wrapText="1"/>
    </xf>
    <xf numFmtId="0" fontId="21" fillId="3" borderId="5" xfId="0" applyFont="1" applyFill="1" applyBorder="1" applyAlignment="1">
      <alignment horizontal="left" vertical="center" wrapText="1"/>
    </xf>
    <xf numFmtId="0" fontId="1" fillId="0" borderId="0" xfId="0" applyFont="1"/>
    <xf numFmtId="0" fontId="1" fillId="11" borderId="0" xfId="0" applyFont="1" applyFill="1" applyAlignment="1">
      <alignment vertical="center" wrapText="1"/>
    </xf>
    <xf numFmtId="49" fontId="0" fillId="10" borderId="5" xfId="0" applyNumberFormat="1" applyFont="1" applyFill="1" applyBorder="1" applyAlignment="1">
      <alignment vertical="center" wrapText="1"/>
    </xf>
    <xf numFmtId="0" fontId="5" fillId="2" borderId="5" xfId="0" applyFont="1" applyFill="1" applyBorder="1" applyAlignment="1">
      <alignment vertical="top" wrapText="1"/>
    </xf>
    <xf numFmtId="0" fontId="1" fillId="2" borderId="5" xfId="0" applyFont="1" applyFill="1" applyBorder="1" applyAlignment="1">
      <alignment horizontal="center" vertical="center" wrapText="1"/>
    </xf>
    <xf numFmtId="0" fontId="1" fillId="12" borderId="5" xfId="0" applyFont="1" applyFill="1" applyBorder="1" applyAlignment="1">
      <alignment horizontal="center" vertical="center" wrapText="1"/>
    </xf>
    <xf numFmtId="0" fontId="0" fillId="0" borderId="5" xfId="0" applyBorder="1"/>
    <xf numFmtId="0" fontId="0" fillId="3" borderId="5" xfId="0" applyFill="1" applyBorder="1" applyAlignment="1">
      <alignment horizontal="center" vertical="center"/>
    </xf>
    <xf numFmtId="0" fontId="0" fillId="3" borderId="5" xfId="0" applyFill="1" applyBorder="1"/>
    <xf numFmtId="0" fontId="1" fillId="12" borderId="0" xfId="0" applyFont="1" applyFill="1" applyBorder="1" applyAlignment="1">
      <alignment horizontal="center" vertical="center" wrapText="1"/>
    </xf>
    <xf numFmtId="0" fontId="6" fillId="11" borderId="5" xfId="0" applyFont="1" applyFill="1" applyBorder="1"/>
    <xf numFmtId="0" fontId="6" fillId="11" borderId="5" xfId="0" applyFont="1" applyFill="1" applyBorder="1" applyAlignment="1">
      <alignment vertical="top" wrapText="1"/>
    </xf>
    <xf numFmtId="49" fontId="12" fillId="3" borderId="5" xfId="0" applyNumberFormat="1" applyFont="1" applyFill="1" applyBorder="1" applyAlignment="1">
      <alignment wrapText="1"/>
    </xf>
    <xf numFmtId="49" fontId="12" fillId="3" borderId="5" xfId="0" applyNumberFormat="1" applyFont="1" applyFill="1" applyBorder="1" applyAlignment="1">
      <alignment horizontal="left" wrapText="1"/>
    </xf>
    <xf numFmtId="0" fontId="12" fillId="3" borderId="5" xfId="0" applyFont="1" applyFill="1" applyBorder="1" applyAlignment="1">
      <alignment horizontal="left" vertical="top" wrapText="1"/>
    </xf>
    <xf numFmtId="0" fontId="32" fillId="3" borderId="5" xfId="1" applyFill="1" applyBorder="1" applyAlignment="1">
      <alignment horizontal="left" vertical="top" wrapText="1"/>
    </xf>
    <xf numFmtId="14" fontId="0" fillId="3" borderId="5" xfId="0" applyNumberFormat="1" applyFont="1" applyFill="1" applyBorder="1" applyAlignment="1">
      <alignment horizontal="left" vertical="top" wrapText="1"/>
    </xf>
    <xf numFmtId="0" fontId="12" fillId="0" borderId="0" xfId="0" applyFont="1" applyAlignment="1">
      <alignment wrapText="1"/>
    </xf>
    <xf numFmtId="0" fontId="0" fillId="3" borderId="5" xfId="0" applyFont="1" applyFill="1" applyBorder="1" applyAlignment="1">
      <alignment horizontal="left" wrapText="1"/>
    </xf>
    <xf numFmtId="0" fontId="2" fillId="0" borderId="0" xfId="0" applyFont="1" applyAlignment="1">
      <alignment horizontal="center" wrapText="1"/>
    </xf>
    <xf numFmtId="0" fontId="0" fillId="0" borderId="0" xfId="0" applyFont="1" applyAlignment="1">
      <alignment wrapText="1"/>
    </xf>
    <xf numFmtId="0" fontId="1" fillId="2" borderId="5" xfId="0" applyFont="1" applyFill="1" applyBorder="1" applyAlignment="1">
      <alignment horizontal="center" wrapText="1"/>
    </xf>
    <xf numFmtId="0" fontId="19" fillId="0" borderId="0" xfId="0" applyFont="1" applyAlignment="1">
      <alignment wrapText="1"/>
    </xf>
    <xf numFmtId="0" fontId="0" fillId="2" borderId="5" xfId="0" applyFont="1" applyFill="1" applyBorder="1" applyAlignment="1">
      <alignment horizontal="left" vertical="top" wrapText="1"/>
    </xf>
    <xf numFmtId="0" fontId="0" fillId="0" borderId="5" xfId="0" applyBorder="1" applyAlignment="1">
      <alignment wrapText="1"/>
    </xf>
    <xf numFmtId="0" fontId="0" fillId="0" borderId="0" xfId="0" applyAlignment="1">
      <alignment wrapText="1"/>
    </xf>
    <xf numFmtId="0" fontId="21" fillId="0" borderId="0" xfId="0" applyFont="1" applyFill="1" applyBorder="1" applyAlignment="1">
      <alignment horizontal="left" vertical="center" wrapText="1"/>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9" fontId="0" fillId="3" borderId="5" xfId="0" applyNumberFormat="1" applyFont="1" applyFill="1" applyBorder="1" applyAlignment="1">
      <alignment horizontal="center" vertical="center" wrapText="1"/>
    </xf>
    <xf numFmtId="0" fontId="12" fillId="0" borderId="0" xfId="0" applyFont="1" applyAlignment="1">
      <alignment wrapText="1"/>
    </xf>
    <xf numFmtId="0" fontId="12" fillId="0" borderId="0" xfId="0" applyFont="1"/>
    <xf numFmtId="0" fontId="12" fillId="0" borderId="4" xfId="0" applyFont="1" applyBorder="1" applyAlignment="1">
      <alignment horizontal="left" vertical="top" wrapText="1"/>
    </xf>
    <xf numFmtId="0" fontId="34" fillId="0" borderId="0" xfId="0" applyFont="1"/>
    <xf numFmtId="0" fontId="12" fillId="0" borderId="4" xfId="0" applyFont="1" applyBorder="1" applyAlignment="1">
      <alignment horizontal="center" vertical="center" wrapText="1"/>
    </xf>
    <xf numFmtId="0" fontId="12" fillId="4" borderId="6"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33" fillId="2" borderId="5"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12" fillId="4" borderId="7" xfId="0" applyFont="1" applyFill="1" applyBorder="1" applyAlignment="1">
      <alignment horizontal="left" vertical="top" wrapText="1"/>
    </xf>
    <xf numFmtId="0" fontId="12" fillId="4" borderId="0" xfId="0" applyFont="1" applyFill="1" applyBorder="1" applyAlignment="1">
      <alignment horizontal="left" vertical="top" wrapText="1"/>
    </xf>
    <xf numFmtId="49" fontId="12" fillId="0" borderId="5" xfId="0" applyNumberFormat="1" applyFont="1" applyBorder="1" applyAlignment="1">
      <alignment vertical="top" wrapText="1"/>
    </xf>
    <xf numFmtId="0" fontId="36" fillId="2" borderId="5" xfId="0" applyFont="1" applyFill="1" applyBorder="1" applyAlignment="1">
      <alignment horizontal="left" vertical="top" wrapText="1"/>
    </xf>
    <xf numFmtId="0" fontId="37" fillId="2" borderId="5" xfId="0" applyFont="1" applyFill="1" applyBorder="1" applyAlignment="1">
      <alignment horizontal="left" vertical="top" wrapText="1"/>
    </xf>
    <xf numFmtId="0" fontId="36" fillId="5" borderId="1" xfId="0" applyFont="1" applyFill="1" applyBorder="1" applyAlignment="1">
      <alignment horizontal="left" vertical="top" wrapText="1"/>
    </xf>
    <xf numFmtId="0" fontId="36" fillId="5" borderId="1" xfId="0" applyFont="1" applyFill="1" applyBorder="1" applyAlignment="1">
      <alignment horizontal="left" vertical="center" wrapText="1"/>
    </xf>
    <xf numFmtId="0" fontId="12" fillId="3" borderId="4" xfId="0" applyFont="1" applyFill="1" applyBorder="1" applyAlignment="1">
      <alignment horizontal="center" vertical="top" wrapText="1"/>
    </xf>
    <xf numFmtId="0" fontId="12" fillId="3" borderId="3" xfId="0" applyFont="1" applyFill="1" applyBorder="1" applyAlignment="1">
      <alignment horizontal="center" vertical="top" wrapText="1"/>
    </xf>
    <xf numFmtId="16" fontId="12" fillId="3" borderId="5" xfId="0" applyNumberFormat="1" applyFont="1" applyFill="1" applyBorder="1" applyAlignment="1">
      <alignment horizontal="left" vertical="top" wrapText="1"/>
    </xf>
    <xf numFmtId="15" fontId="12" fillId="3" borderId="5" xfId="0" applyNumberFormat="1" applyFont="1" applyFill="1" applyBorder="1" applyAlignment="1">
      <alignment horizontal="left" vertical="top" wrapText="1"/>
    </xf>
    <xf numFmtId="0" fontId="11" fillId="5" borderId="5" xfId="0" applyFont="1" applyFill="1" applyBorder="1" applyAlignment="1">
      <alignment horizontal="left" vertical="top" wrapText="1"/>
    </xf>
    <xf numFmtId="0" fontId="11" fillId="5" borderId="5" xfId="0" applyFont="1" applyFill="1" applyBorder="1" applyAlignment="1">
      <alignment horizontal="center" vertical="center" wrapText="1"/>
    </xf>
    <xf numFmtId="0" fontId="12" fillId="3" borderId="4" xfId="0" applyFont="1" applyFill="1" applyBorder="1" applyAlignment="1">
      <alignment horizontal="left" vertical="top" wrapText="1"/>
    </xf>
    <xf numFmtId="0" fontId="12" fillId="3" borderId="5" xfId="0" applyFont="1" applyFill="1" applyBorder="1" applyAlignment="1">
      <alignment vertical="center" wrapText="1"/>
    </xf>
    <xf numFmtId="49" fontId="12" fillId="3" borderId="5" xfId="0" applyNumberFormat="1" applyFont="1" applyFill="1" applyBorder="1" applyAlignment="1">
      <alignment vertical="center" wrapText="1"/>
    </xf>
    <xf numFmtId="0" fontId="11" fillId="0" borderId="6" xfId="0" applyFont="1" applyBorder="1" applyAlignment="1">
      <alignment horizontal="center" vertical="center" wrapText="1"/>
    </xf>
    <xf numFmtId="0" fontId="12" fillId="0" borderId="6" xfId="0" applyFont="1" applyBorder="1" applyAlignment="1">
      <alignment wrapText="1"/>
    </xf>
    <xf numFmtId="0" fontId="13" fillId="0" borderId="8"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5" fillId="0" borderId="0" xfId="0" applyFont="1" applyAlignment="1">
      <alignment horizontal="center" wrapText="1"/>
    </xf>
    <xf numFmtId="0" fontId="16" fillId="0" borderId="0" xfId="0" applyFont="1" applyAlignment="1">
      <alignment wrapText="1"/>
    </xf>
    <xf numFmtId="0" fontId="32" fillId="3" borderId="3" xfId="1" applyFill="1" applyBorder="1" applyAlignment="1">
      <alignment horizontal="left" vertical="top" wrapText="1"/>
    </xf>
    <xf numFmtId="0" fontId="0" fillId="0" borderId="7" xfId="0" applyBorder="1" applyAlignment="1">
      <alignment wrapText="1"/>
    </xf>
    <xf numFmtId="0" fontId="0" fillId="0" borderId="4" xfId="0" applyBorder="1" applyAlignment="1">
      <alignment wrapText="1"/>
    </xf>
    <xf numFmtId="0" fontId="17" fillId="0" borderId="0" xfId="0" applyFont="1" applyAlignment="1">
      <alignment vertical="center" wrapText="1"/>
    </xf>
    <xf numFmtId="0" fontId="12" fillId="0" borderId="0" xfId="0" applyFont="1" applyAlignment="1">
      <alignment wrapText="1"/>
    </xf>
    <xf numFmtId="0" fontId="18" fillId="0" borderId="0" xfId="0" applyFont="1" applyAlignment="1">
      <alignment wrapText="1"/>
    </xf>
    <xf numFmtId="0" fontId="18" fillId="0" borderId="0" xfId="0" applyFont="1" applyAlignment="1">
      <alignment vertical="center" wrapText="1"/>
    </xf>
    <xf numFmtId="0" fontId="0" fillId="3" borderId="5" xfId="0" applyFont="1" applyFill="1" applyBorder="1" applyAlignment="1">
      <alignment horizontal="left" wrapText="1"/>
    </xf>
    <xf numFmtId="0" fontId="2" fillId="0" borderId="0" xfId="0" applyFont="1" applyAlignment="1">
      <alignment horizontal="center" wrapText="1"/>
    </xf>
    <xf numFmtId="0" fontId="19" fillId="0" borderId="0" xfId="0" applyFont="1" applyAlignment="1">
      <alignment horizontal="center" wrapText="1"/>
    </xf>
    <xf numFmtId="0" fontId="0" fillId="0" borderId="0" xfId="0" applyFont="1" applyAlignment="1">
      <alignment horizontal="left" vertical="center" wrapText="1"/>
    </xf>
    <xf numFmtId="0" fontId="0" fillId="0" borderId="0" xfId="0" applyFont="1" applyAlignment="1">
      <alignment wrapText="1"/>
    </xf>
    <xf numFmtId="0" fontId="1" fillId="2" borderId="5" xfId="0" applyFont="1" applyFill="1" applyBorder="1" applyAlignment="1">
      <alignment horizontal="center" wrapText="1"/>
    </xf>
    <xf numFmtId="49" fontId="0" fillId="3" borderId="1" xfId="0" applyNumberFormat="1" applyFont="1" applyFill="1" applyBorder="1" applyAlignment="1">
      <alignment horizontal="center" vertical="center" wrapText="1"/>
    </xf>
    <xf numFmtId="49" fontId="0" fillId="3" borderId="13" xfId="0" applyNumberFormat="1"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0" fontId="0" fillId="2" borderId="3" xfId="0" applyFont="1" applyFill="1" applyBorder="1" applyAlignment="1">
      <alignment horizontal="left" vertical="top" wrapText="1"/>
    </xf>
    <xf numFmtId="0" fontId="0" fillId="2" borderId="4" xfId="0" applyFill="1" applyBorder="1" applyAlignment="1">
      <alignment horizontal="left" vertical="top" wrapText="1"/>
    </xf>
    <xf numFmtId="0" fontId="25" fillId="0" borderId="0" xfId="0" applyFont="1" applyAlignment="1">
      <alignment horizontal="center" wrapText="1"/>
    </xf>
    <xf numFmtId="0" fontId="19" fillId="0" borderId="0" xfId="0" applyFont="1" applyAlignment="1">
      <alignment wrapText="1"/>
    </xf>
    <xf numFmtId="0" fontId="11" fillId="9" borderId="5" xfId="0" applyFont="1" applyFill="1" applyBorder="1" applyAlignment="1">
      <alignment horizontal="left" wrapText="1"/>
    </xf>
    <xf numFmtId="0" fontId="12" fillId="9" borderId="5" xfId="0" applyFont="1" applyFill="1" applyBorder="1" applyAlignment="1">
      <alignment horizontal="left" wrapText="1"/>
    </xf>
    <xf numFmtId="0" fontId="0" fillId="2" borderId="5" xfId="0" applyFont="1" applyFill="1" applyBorder="1" applyAlignment="1">
      <alignment horizontal="left" vertical="top" wrapText="1"/>
    </xf>
    <xf numFmtId="0" fontId="0" fillId="0" borderId="5" xfId="0" applyBorder="1" applyAlignment="1">
      <alignment horizontal="left" vertical="top" wrapText="1"/>
    </xf>
    <xf numFmtId="0" fontId="11" fillId="9" borderId="3" xfId="0" applyFont="1" applyFill="1" applyBorder="1" applyAlignment="1">
      <alignment horizontal="left" wrapText="1"/>
    </xf>
    <xf numFmtId="0" fontId="11" fillId="9" borderId="4" xfId="0" applyFont="1" applyFill="1" applyBorder="1" applyAlignment="1">
      <alignment horizontal="left" wrapText="1"/>
    </xf>
    <xf numFmtId="0" fontId="11" fillId="9" borderId="3" xfId="0" applyFont="1" applyFill="1" applyBorder="1" applyAlignment="1">
      <alignment horizontal="center" wrapText="1"/>
    </xf>
    <xf numFmtId="0" fontId="11" fillId="9" borderId="7" xfId="0" applyFont="1" applyFill="1" applyBorder="1" applyAlignment="1">
      <alignment horizontal="center" wrapText="1"/>
    </xf>
    <xf numFmtId="0" fontId="11" fillId="9" borderId="4" xfId="0" applyFont="1" applyFill="1" applyBorder="1" applyAlignment="1">
      <alignment horizont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0" fillId="4" borderId="3" xfId="0" applyFont="1" applyFill="1" applyBorder="1" applyAlignment="1">
      <alignment horizontal="left" wrapText="1"/>
    </xf>
    <xf numFmtId="0" fontId="0" fillId="4" borderId="7" xfId="0" applyFont="1" applyFill="1" applyBorder="1" applyAlignment="1">
      <alignment horizontal="left" wrapText="1"/>
    </xf>
    <xf numFmtId="0" fontId="0" fillId="4" borderId="4" xfId="0" applyFont="1" applyFill="1" applyBorder="1" applyAlignment="1">
      <alignment horizontal="left" wrapText="1"/>
    </xf>
    <xf numFmtId="0" fontId="11" fillId="9" borderId="10" xfId="0" applyFont="1" applyFill="1" applyBorder="1" applyAlignment="1">
      <alignment horizontal="center" wrapText="1"/>
    </xf>
    <xf numFmtId="0" fontId="11" fillId="9" borderId="6" xfId="0" applyFont="1" applyFill="1" applyBorder="1" applyAlignment="1">
      <alignment horizontal="center" wrapText="1"/>
    </xf>
    <xf numFmtId="0" fontId="27" fillId="3" borderId="5" xfId="0" applyFont="1" applyFill="1" applyBorder="1" applyAlignment="1">
      <alignment horizontal="center" vertical="center" wrapText="1"/>
    </xf>
    <xf numFmtId="0" fontId="0" fillId="0" borderId="5" xfId="0" applyBorder="1" applyAlignment="1">
      <alignment wrapText="1"/>
    </xf>
    <xf numFmtId="0" fontId="0" fillId="4" borderId="5" xfId="0" applyFont="1" applyFill="1" applyBorder="1" applyAlignment="1">
      <alignment horizontal="left" wrapText="1"/>
    </xf>
    <xf numFmtId="0" fontId="11" fillId="9" borderId="8" xfId="0" applyFont="1" applyFill="1" applyBorder="1" applyAlignment="1">
      <alignment horizontal="center" wrapText="1"/>
    </xf>
    <xf numFmtId="0" fontId="11" fillId="9" borderId="0" xfId="0" applyFont="1" applyFill="1" applyBorder="1" applyAlignment="1">
      <alignment horizontal="center" wrapText="1"/>
    </xf>
    <xf numFmtId="0" fontId="0" fillId="0" borderId="0" xfId="0" applyAlignment="1">
      <alignment wrapText="1"/>
    </xf>
    <xf numFmtId="0" fontId="1" fillId="0" borderId="0" xfId="0" applyFont="1" applyBorder="1" applyAlignment="1">
      <alignment horizontal="left" vertical="center" wrapText="1"/>
    </xf>
    <xf numFmtId="0" fontId="0" fillId="0" borderId="0" xfId="0" applyAlignment="1">
      <alignment horizontal="left" wrapText="1"/>
    </xf>
    <xf numFmtId="0" fontId="21" fillId="0" borderId="0" xfId="0" applyFont="1" applyFill="1" applyBorder="1" applyAlignment="1">
      <alignment horizontal="left" vertical="center" wrapText="1"/>
    </xf>
    <xf numFmtId="0" fontId="2" fillId="0" borderId="0" xfId="0" applyFont="1" applyAlignment="1">
      <alignment horizontal="center" vertical="center"/>
    </xf>
    <xf numFmtId="0" fontId="29" fillId="0" borderId="0" xfId="0" applyFont="1" applyAlignment="1">
      <alignment horizontal="center" vertical="center"/>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8" fillId="2" borderId="3"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0" fillId="0" borderId="4" xfId="0" applyBorder="1" applyAlignment="1">
      <alignment horizontal="left" vertical="top" wrapText="1"/>
    </xf>
    <xf numFmtId="0" fontId="7"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0" fillId="3" borderId="3" xfId="0" applyFont="1" applyFill="1" applyBorder="1" applyAlignment="1">
      <alignment vertical="top" wrapText="1"/>
    </xf>
    <xf numFmtId="0" fontId="0" fillId="3" borderId="4" xfId="0" applyFont="1" applyFill="1" applyBorder="1" applyAlignment="1">
      <alignment vertical="top" wrapText="1"/>
    </xf>
    <xf numFmtId="16" fontId="0" fillId="3" borderId="3" xfId="0" applyNumberFormat="1" applyFont="1" applyFill="1" applyBorder="1" applyAlignment="1">
      <alignment horizontal="left" vertical="top" wrapText="1"/>
    </xf>
    <xf numFmtId="16" fontId="0" fillId="3" borderId="4" xfId="0" applyNumberFormat="1" applyFont="1" applyFill="1" applyBorder="1" applyAlignment="1">
      <alignment horizontal="left" vertical="top" wrapText="1"/>
    </xf>
    <xf numFmtId="0" fontId="1" fillId="2" borderId="3" xfId="0" applyFont="1" applyFill="1" applyBorder="1" applyAlignment="1">
      <alignment horizontal="left" vertical="top" wrapText="1"/>
    </xf>
    <xf numFmtId="0" fontId="12" fillId="3" borderId="3" xfId="0" applyFont="1" applyFill="1" applyBorder="1" applyAlignment="1">
      <alignment horizontal="left" vertical="top" wrapText="1"/>
    </xf>
    <xf numFmtId="0" fontId="30" fillId="3" borderId="7" xfId="0" applyFont="1" applyFill="1" applyBorder="1" applyAlignment="1">
      <alignment horizontal="left" vertical="top" wrapText="1"/>
    </xf>
    <xf numFmtId="0" fontId="30" fillId="3" borderId="4"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4" xfId="0" applyFont="1" applyFill="1" applyBorder="1" applyAlignment="1">
      <alignment horizontal="left" vertical="top" wrapText="1"/>
    </xf>
    <xf numFmtId="49" fontId="3"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 fillId="2" borderId="3" xfId="0" applyFont="1" applyFill="1" applyBorder="1" applyAlignment="1">
      <alignment horizontal="left" vertical="center" wrapText="1"/>
    </xf>
    <xf numFmtId="0" fontId="0" fillId="0" borderId="4" xfId="0" applyFont="1" applyBorder="1" applyAlignment="1">
      <alignment horizontal="left" vertical="center" wrapText="1"/>
    </xf>
    <xf numFmtId="0" fontId="1" fillId="2" borderId="4" xfId="0" applyFont="1" applyFill="1" applyBorder="1" applyAlignment="1">
      <alignment horizontal="left" vertical="center" wrapText="1"/>
    </xf>
    <xf numFmtId="0" fontId="11" fillId="0" borderId="3" xfId="0" applyFont="1" applyFill="1" applyBorder="1" applyAlignment="1">
      <alignment horizontal="left" vertical="top" wrapText="1"/>
    </xf>
    <xf numFmtId="0" fontId="31" fillId="0" borderId="7" xfId="0" applyFont="1" applyFill="1" applyBorder="1" applyAlignment="1">
      <alignment horizontal="left" vertical="top" wrapText="1"/>
    </xf>
    <xf numFmtId="0" fontId="31" fillId="0" borderId="4" xfId="0" applyFont="1" applyFill="1" applyBorder="1" applyAlignment="1">
      <alignment horizontal="left" vertical="top" wrapText="1"/>
    </xf>
    <xf numFmtId="0" fontId="33" fillId="0" borderId="0" xfId="0" applyFont="1" applyAlignment="1">
      <alignment horizontal="center" vertical="center"/>
    </xf>
    <xf numFmtId="49" fontId="34" fillId="0" borderId="1" xfId="0" applyNumberFormat="1" applyFont="1" applyBorder="1" applyAlignment="1">
      <alignment horizontal="center" vertical="center" wrapText="1"/>
    </xf>
    <xf numFmtId="0" fontId="35" fillId="0" borderId="2" xfId="0" applyFont="1" applyBorder="1" applyAlignment="1">
      <alignment horizontal="center" vertical="center" wrapText="1"/>
    </xf>
    <xf numFmtId="0" fontId="11" fillId="2" borderId="3" xfId="0" applyFont="1" applyFill="1" applyBorder="1" applyAlignment="1">
      <alignment horizontal="left" vertical="center" wrapText="1"/>
    </xf>
    <xf numFmtId="0" fontId="12" fillId="0" borderId="4" xfId="0" applyFont="1" applyBorder="1" applyAlignment="1">
      <alignment horizontal="left" vertical="center" wrapText="1"/>
    </xf>
    <xf numFmtId="0" fontId="11" fillId="0" borderId="7"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2" borderId="4" xfId="0" applyFont="1" applyFill="1" applyBorder="1" applyAlignment="1">
      <alignment horizontal="left" vertical="center" wrapText="1"/>
    </xf>
    <xf numFmtId="0" fontId="33" fillId="2" borderId="3" xfId="0" applyFont="1" applyFill="1" applyBorder="1" applyAlignment="1">
      <alignment horizontal="left" vertical="top" wrapText="1"/>
    </xf>
    <xf numFmtId="0" fontId="12" fillId="0" borderId="4" xfId="0" applyFont="1" applyBorder="1" applyAlignment="1">
      <alignment horizontal="left" vertical="top" wrapText="1"/>
    </xf>
    <xf numFmtId="0" fontId="11" fillId="2" borderId="3" xfId="0" applyFont="1" applyFill="1" applyBorder="1" applyAlignment="1">
      <alignment horizontal="left" vertical="top" wrapText="1"/>
    </xf>
    <xf numFmtId="0" fontId="37" fillId="2" borderId="3" xfId="0" applyFont="1" applyFill="1" applyBorder="1" applyAlignment="1">
      <alignment horizontal="left" vertical="top" wrapText="1"/>
    </xf>
    <xf numFmtId="0" fontId="37" fillId="2" borderId="7" xfId="0" applyFont="1" applyFill="1" applyBorder="1" applyAlignment="1">
      <alignment horizontal="left" vertical="top" wrapText="1"/>
    </xf>
    <xf numFmtId="0" fontId="37" fillId="2" borderId="4" xfId="0" applyFont="1" applyFill="1" applyBorder="1" applyAlignment="1">
      <alignment horizontal="left" vertical="top" wrapText="1"/>
    </xf>
    <xf numFmtId="0" fontId="36" fillId="5" borderId="3"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12" fillId="3" borderId="3" xfId="0" applyFont="1" applyFill="1" applyBorder="1" applyAlignment="1">
      <alignment horizontal="center" vertical="top" wrapText="1"/>
    </xf>
    <xf numFmtId="0" fontId="12" fillId="3" borderId="4" xfId="0" applyFont="1" applyFill="1" applyBorder="1" applyAlignment="1">
      <alignment horizontal="center" vertical="top" wrapText="1"/>
    </xf>
    <xf numFmtId="16" fontId="12" fillId="3" borderId="3" xfId="0" applyNumberFormat="1" applyFont="1" applyFill="1" applyBorder="1" applyAlignment="1">
      <alignment horizontal="left" vertical="top" wrapText="1"/>
    </xf>
    <xf numFmtId="16" fontId="12" fillId="3" borderId="4" xfId="0" applyNumberFormat="1" applyFont="1" applyFill="1" applyBorder="1" applyAlignment="1">
      <alignment horizontal="left" vertical="top" wrapText="1"/>
    </xf>
    <xf numFmtId="0" fontId="12" fillId="3" borderId="3" xfId="0" applyFont="1" applyFill="1" applyBorder="1" applyAlignment="1">
      <alignment vertical="top" wrapText="1"/>
    </xf>
    <xf numFmtId="0" fontId="12" fillId="3" borderId="4" xfId="0" applyFont="1" applyFill="1" applyBorder="1" applyAlignment="1">
      <alignment vertical="top"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 fillId="0" borderId="3"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4" xfId="0" applyFont="1" applyFill="1" applyBorder="1" applyAlignment="1">
      <alignment horizontal="left" vertical="top" wrapText="1"/>
    </xf>
    <xf numFmtId="0" fontId="0" fillId="3" borderId="11" xfId="0" applyFont="1" applyFill="1" applyBorder="1" applyAlignment="1">
      <alignment horizontal="center" vertical="top" wrapText="1"/>
    </xf>
    <xf numFmtId="0" fontId="1" fillId="5" borderId="12" xfId="0" applyFont="1" applyFill="1" applyBorder="1" applyAlignment="1">
      <alignment horizontal="center" vertical="center" wrapText="1"/>
    </xf>
    <xf numFmtId="16" fontId="0" fillId="3" borderId="5" xfId="0" applyNumberFormat="1" applyFont="1" applyFill="1" applyBorder="1" applyAlignment="1">
      <alignment horizontal="center" vertical="center" wrapText="1"/>
    </xf>
    <xf numFmtId="0" fontId="0" fillId="3" borderId="7" xfId="0" applyFont="1" applyFill="1" applyBorder="1" applyAlignment="1">
      <alignment horizontal="left" vertical="top" wrapText="1"/>
    </xf>
    <xf numFmtId="16" fontId="12" fillId="3" borderId="5" xfId="0" applyNumberFormat="1" applyFont="1" applyFill="1" applyBorder="1" applyAlignment="1">
      <alignment horizontal="center" vertical="center" wrapText="1"/>
    </xf>
    <xf numFmtId="15" fontId="12" fillId="3" borderId="5" xfId="0" applyNumberFormat="1" applyFont="1" applyFill="1" applyBorder="1" applyAlignment="1">
      <alignment horizontal="center" vertical="center" wrapText="1"/>
    </xf>
    <xf numFmtId="0" fontId="0" fillId="3" borderId="0" xfId="0" applyFill="1"/>
    <xf numFmtId="0" fontId="0" fillId="3" borderId="5" xfId="0" applyFill="1" applyBorder="1" applyAlignment="1">
      <alignment horizontal="center" vertical="center" wrapText="1"/>
    </xf>
    <xf numFmtId="16" fontId="0" fillId="3" borderId="5" xfId="0" applyNumberFormat="1" applyFill="1" applyBorder="1" applyAlignment="1">
      <alignment horizontal="center" vertical="center" wrapText="1"/>
    </xf>
    <xf numFmtId="16" fontId="0" fillId="3" borderId="0" xfId="0" applyNumberForma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wburghschools.org/" TargetMode="External"/><Relationship Id="rId1" Type="http://schemas.openxmlformats.org/officeDocument/2006/relationships/hyperlink" Target="mailto:marsha.sobel@necsd.n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tabSelected="1" zoomScaleNormal="100" workbookViewId="0">
      <selection activeCell="B20" sqref="B20:B21"/>
    </sheetView>
  </sheetViews>
  <sheetFormatPr defaultColWidth="9.140625" defaultRowHeight="15.75" x14ac:dyDescent="0.25"/>
  <cols>
    <col min="1" max="1" width="5.5703125" style="22" customWidth="1"/>
    <col min="2" max="2" width="27.42578125" style="22" customWidth="1"/>
    <col min="3" max="3" width="50.7109375" style="22" customWidth="1"/>
    <col min="4" max="4" width="33.85546875" style="22" customWidth="1"/>
    <col min="5" max="5" width="38.28515625" style="22" customWidth="1"/>
    <col min="6" max="16384" width="9.140625" style="22"/>
  </cols>
  <sheetData>
    <row r="1" spans="2:5" x14ac:dyDescent="0.25">
      <c r="B1" s="21" t="s">
        <v>0</v>
      </c>
      <c r="C1" s="100" t="s">
        <v>1</v>
      </c>
      <c r="D1" s="145" t="s">
        <v>2</v>
      </c>
      <c r="E1" s="146"/>
    </row>
    <row r="2" spans="2:5" x14ac:dyDescent="0.25">
      <c r="B2" s="21" t="s">
        <v>3</v>
      </c>
      <c r="C2" s="100" t="s">
        <v>407</v>
      </c>
      <c r="D2" s="145"/>
      <c r="E2" s="146"/>
    </row>
    <row r="3" spans="2:5" x14ac:dyDescent="0.25">
      <c r="B3" s="21" t="s">
        <v>4</v>
      </c>
      <c r="C3" s="101" t="s">
        <v>5</v>
      </c>
      <c r="D3" s="147"/>
      <c r="E3" s="146"/>
    </row>
    <row r="4" spans="2:5" x14ac:dyDescent="0.25">
      <c r="B4" s="105"/>
      <c r="C4" s="105"/>
      <c r="D4" s="105"/>
      <c r="E4" s="113"/>
    </row>
    <row r="5" spans="2:5" x14ac:dyDescent="0.25">
      <c r="B5" s="105"/>
      <c r="C5" s="105"/>
      <c r="D5" s="105"/>
      <c r="E5" s="113"/>
    </row>
    <row r="6" spans="2:5" ht="23.25" x14ac:dyDescent="0.35">
      <c r="B6" s="148" t="s">
        <v>6</v>
      </c>
      <c r="C6" s="149"/>
      <c r="D6" s="149"/>
      <c r="E6" s="149"/>
    </row>
    <row r="8" spans="2:5" x14ac:dyDescent="0.25">
      <c r="B8" s="23" t="s">
        <v>7</v>
      </c>
      <c r="C8" s="102" t="s">
        <v>8</v>
      </c>
      <c r="D8" s="23" t="s">
        <v>9</v>
      </c>
      <c r="E8" s="102" t="s">
        <v>10</v>
      </c>
    </row>
    <row r="9" spans="2:5" x14ac:dyDescent="0.25">
      <c r="B9" s="23" t="s">
        <v>11</v>
      </c>
      <c r="C9" s="102" t="s">
        <v>12</v>
      </c>
      <c r="D9" s="23" t="s">
        <v>13</v>
      </c>
      <c r="E9" s="103" t="s">
        <v>14</v>
      </c>
    </row>
    <row r="10" spans="2:5" ht="17.25" customHeight="1" x14ac:dyDescent="0.25">
      <c r="B10" s="23" t="s">
        <v>15</v>
      </c>
      <c r="C10" s="150" t="s">
        <v>408</v>
      </c>
      <c r="D10" s="151"/>
      <c r="E10" s="152"/>
    </row>
    <row r="12" spans="2:5" x14ac:dyDescent="0.25">
      <c r="B12" s="153" t="s">
        <v>16</v>
      </c>
      <c r="C12" s="154"/>
      <c r="D12" s="154"/>
      <c r="E12" s="154"/>
    </row>
    <row r="14" spans="2:5" x14ac:dyDescent="0.25">
      <c r="B14" s="155" t="s">
        <v>17</v>
      </c>
      <c r="C14" s="154"/>
      <c r="D14" s="154"/>
      <c r="E14" s="154"/>
    </row>
    <row r="16" spans="2:5" x14ac:dyDescent="0.25">
      <c r="B16" s="156" t="s">
        <v>18</v>
      </c>
      <c r="C16" s="154"/>
      <c r="D16" s="154"/>
      <c r="E16" s="154"/>
    </row>
    <row r="18" spans="2:5" x14ac:dyDescent="0.25">
      <c r="B18" s="143" t="s">
        <v>19</v>
      </c>
      <c r="C18" s="144"/>
      <c r="D18" s="144"/>
      <c r="E18" s="144"/>
    </row>
    <row r="19" spans="2:5" x14ac:dyDescent="0.25">
      <c r="B19" s="24" t="s">
        <v>20</v>
      </c>
      <c r="C19" s="24" t="s">
        <v>21</v>
      </c>
      <c r="D19" s="24" t="s">
        <v>22</v>
      </c>
      <c r="E19" s="24" t="s">
        <v>23</v>
      </c>
    </row>
    <row r="20" spans="2:5" ht="24.95" customHeight="1" x14ac:dyDescent="0.25">
      <c r="B20" s="25" t="s">
        <v>24</v>
      </c>
      <c r="C20" s="26"/>
      <c r="D20" s="141" t="s">
        <v>25</v>
      </c>
      <c r="E20" s="142" t="s">
        <v>410</v>
      </c>
    </row>
    <row r="21" spans="2:5" ht="24.95" customHeight="1" x14ac:dyDescent="0.25">
      <c r="B21" s="25" t="s">
        <v>26</v>
      </c>
      <c r="C21" s="26"/>
      <c r="D21" s="141" t="s">
        <v>409</v>
      </c>
      <c r="E21" s="142" t="s">
        <v>410</v>
      </c>
    </row>
  </sheetData>
  <mergeCells count="7">
    <mergeCell ref="B18:E18"/>
    <mergeCell ref="D1:E3"/>
    <mergeCell ref="B6:E6"/>
    <mergeCell ref="C10:E10"/>
    <mergeCell ref="B12:E12"/>
    <mergeCell ref="B14:E14"/>
    <mergeCell ref="B16:E16"/>
  </mergeCells>
  <dataValidations count="2">
    <dataValidation allowBlank="1" showInputMessage="1" showErrorMessage="1" promptTitle="Instructions" prompt="Enter the name of the district in this cell. Please note that the information entered into this cell will automatically populate similar cells in all other pages within the workbook." sqref="C1:C2"/>
    <dataValidation allowBlank="1" showInputMessage="1" showErrorMessage="1" promptTitle="Instructions" prompt="Enter the district's BEDS Code in this cell. Please note that the information entered into this cell will automatically populate similar cells in all other pages within the workbook." sqref="C3"/>
  </dataValidations>
  <hyperlinks>
    <hyperlink ref="E9" r:id="rId1"/>
    <hyperlink ref="C10" r:id="rId2"/>
  </hyperlinks>
  <pageMargins left="0.25" right="0.25" top="0.75" bottom="0.75" header="0.3" footer="0.3"/>
  <pageSetup scale="85"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2"/>
  <sheetViews>
    <sheetView topLeftCell="B22" zoomScaleNormal="100" workbookViewId="0">
      <selection activeCell="D7" sqref="D7:H7"/>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95" t="s">
        <v>292</v>
      </c>
      <c r="C1" s="195"/>
      <c r="D1" s="195"/>
      <c r="E1" s="195"/>
      <c r="F1" s="195"/>
      <c r="G1" s="195"/>
      <c r="H1" s="195"/>
      <c r="I1" s="222" t="s">
        <v>124</v>
      </c>
    </row>
    <row r="2" spans="2:12" ht="15" customHeight="1" x14ac:dyDescent="0.25">
      <c r="I2" s="223"/>
    </row>
    <row r="3" spans="2:12" ht="45" customHeight="1" x14ac:dyDescent="0.4">
      <c r="B3" s="224" t="s">
        <v>293</v>
      </c>
      <c r="C3" s="225"/>
      <c r="D3" s="256" t="s">
        <v>294</v>
      </c>
      <c r="E3" s="257"/>
      <c r="F3" s="257"/>
      <c r="G3" s="257"/>
      <c r="H3" s="258"/>
      <c r="I3" s="1" t="str">
        <f>D3</f>
        <v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v>
      </c>
      <c r="L3" s="2"/>
    </row>
    <row r="4" spans="2:12" x14ac:dyDescent="0.25">
      <c r="B4" s="224" t="s">
        <v>232</v>
      </c>
      <c r="C4" s="226"/>
      <c r="D4" s="197" t="s">
        <v>413</v>
      </c>
      <c r="E4" s="262"/>
      <c r="F4" s="262"/>
      <c r="G4" s="262"/>
      <c r="H4" s="198"/>
      <c r="I4" s="4"/>
    </row>
    <row r="5" spans="2:12" ht="15" customHeight="1" x14ac:dyDescent="0.25">
      <c r="B5" s="224" t="s">
        <v>233</v>
      </c>
      <c r="C5" s="226"/>
      <c r="D5" s="197" t="s">
        <v>414</v>
      </c>
      <c r="E5" s="262"/>
      <c r="F5" s="262"/>
      <c r="G5" s="262"/>
      <c r="H5" s="198"/>
      <c r="I5" s="4"/>
    </row>
    <row r="6" spans="2:12" x14ac:dyDescent="0.25">
      <c r="B6" s="5"/>
      <c r="C6" s="5"/>
      <c r="D6" s="15"/>
      <c r="E6" s="15"/>
      <c r="F6" s="15"/>
      <c r="G6" s="15"/>
      <c r="I6" s="6" t="s">
        <v>234</v>
      </c>
    </row>
    <row r="7" spans="2:12" ht="79.5" customHeight="1" x14ac:dyDescent="0.25">
      <c r="B7" s="208" t="s">
        <v>235</v>
      </c>
      <c r="C7" s="209"/>
      <c r="D7" s="217" t="s">
        <v>295</v>
      </c>
      <c r="E7" s="220"/>
      <c r="F7" s="220"/>
      <c r="G7" s="220"/>
      <c r="H7" s="221"/>
      <c r="I7" s="7"/>
    </row>
    <row r="8" spans="2:12" ht="15.75" x14ac:dyDescent="0.25">
      <c r="B8" s="8"/>
      <c r="C8" s="8"/>
      <c r="D8" s="128"/>
      <c r="E8" s="128"/>
      <c r="F8" s="128"/>
      <c r="G8" s="128"/>
      <c r="H8" s="119"/>
      <c r="I8" s="6" t="s">
        <v>237</v>
      </c>
    </row>
    <row r="9" spans="2:12" ht="77.25" customHeight="1" x14ac:dyDescent="0.25">
      <c r="B9" s="216" t="s">
        <v>238</v>
      </c>
      <c r="C9" s="209"/>
      <c r="D9" s="217" t="s">
        <v>296</v>
      </c>
      <c r="E9" s="220"/>
      <c r="F9" s="220"/>
      <c r="G9" s="220"/>
      <c r="H9" s="221"/>
      <c r="I9" s="7"/>
    </row>
    <row r="10" spans="2:12" ht="48" customHeight="1" x14ac:dyDescent="0.25">
      <c r="B10" s="208" t="s">
        <v>240</v>
      </c>
      <c r="C10" s="209"/>
      <c r="D10" s="217" t="s">
        <v>297</v>
      </c>
      <c r="E10" s="220"/>
      <c r="F10" s="220"/>
      <c r="G10" s="220"/>
      <c r="H10" s="221"/>
      <c r="I10" s="7"/>
    </row>
    <row r="11" spans="2:12" x14ac:dyDescent="0.25">
      <c r="B11" s="8"/>
      <c r="C11" s="8"/>
      <c r="D11" s="16"/>
      <c r="E11" s="16"/>
      <c r="F11" s="16"/>
      <c r="G11" s="16"/>
      <c r="I11" s="9"/>
    </row>
    <row r="12" spans="2:12" ht="75.75" customHeight="1" x14ac:dyDescent="0.25">
      <c r="B12" s="10" t="s">
        <v>242</v>
      </c>
      <c r="C12" s="11" t="s">
        <v>243</v>
      </c>
      <c r="D12" s="205" t="s">
        <v>244</v>
      </c>
      <c r="E12" s="206"/>
      <c r="F12" s="206"/>
      <c r="G12" s="206"/>
      <c r="H12" s="207"/>
      <c r="I12" s="6" t="s">
        <v>245</v>
      </c>
    </row>
    <row r="13" spans="2:12" ht="46.5" customHeight="1" x14ac:dyDescent="0.25">
      <c r="B13" s="203" t="s">
        <v>249</v>
      </c>
      <c r="C13" s="204"/>
      <c r="D13" s="210" t="s">
        <v>246</v>
      </c>
      <c r="E13" s="211"/>
      <c r="F13" s="17" t="s">
        <v>247</v>
      </c>
      <c r="G13" s="17" t="s">
        <v>274</v>
      </c>
      <c r="H13" s="20" t="s">
        <v>248</v>
      </c>
      <c r="I13" s="6"/>
    </row>
    <row r="14" spans="2:12" ht="15" customHeight="1" x14ac:dyDescent="0.25">
      <c r="B14" s="14">
        <v>42917</v>
      </c>
      <c r="C14" s="14">
        <v>42977</v>
      </c>
      <c r="D14" s="214" t="s">
        <v>298</v>
      </c>
      <c r="E14" s="215"/>
      <c r="F14" s="14" t="s">
        <v>299</v>
      </c>
      <c r="G14" s="14" t="s">
        <v>300</v>
      </c>
      <c r="H14" s="14">
        <v>42977</v>
      </c>
      <c r="I14" s="9"/>
    </row>
    <row r="15" spans="2:12" ht="30" x14ac:dyDescent="0.25">
      <c r="B15" s="14">
        <v>42906</v>
      </c>
      <c r="C15" s="14">
        <v>42917</v>
      </c>
      <c r="D15" s="197" t="s">
        <v>301</v>
      </c>
      <c r="E15" s="198"/>
      <c r="F15" s="12" t="s">
        <v>302</v>
      </c>
      <c r="G15" s="12" t="s">
        <v>303</v>
      </c>
      <c r="H15" s="14">
        <v>42917</v>
      </c>
      <c r="I15" s="9"/>
    </row>
    <row r="16" spans="2:12" x14ac:dyDescent="0.25">
      <c r="B16" s="14">
        <v>42917</v>
      </c>
      <c r="C16" s="14">
        <v>42962</v>
      </c>
      <c r="D16" s="212" t="s">
        <v>304</v>
      </c>
      <c r="E16" s="213"/>
      <c r="F16" s="12" t="s">
        <v>305</v>
      </c>
      <c r="G16" s="12" t="s">
        <v>306</v>
      </c>
      <c r="H16" s="14">
        <v>42962</v>
      </c>
      <c r="I16" s="9"/>
    </row>
    <row r="17" spans="2:9" ht="30" x14ac:dyDescent="0.25">
      <c r="B17" s="14">
        <v>42983</v>
      </c>
      <c r="C17" s="104">
        <v>42984</v>
      </c>
      <c r="D17" s="197" t="s">
        <v>307</v>
      </c>
      <c r="E17" s="198"/>
      <c r="F17" s="12" t="s">
        <v>308</v>
      </c>
      <c r="G17" s="12" t="s">
        <v>309</v>
      </c>
      <c r="H17" s="104">
        <v>42984</v>
      </c>
      <c r="I17" s="9"/>
    </row>
    <row r="18" spans="2:9" x14ac:dyDescent="0.25">
      <c r="B18" s="12"/>
      <c r="C18" s="12"/>
      <c r="D18" s="197"/>
      <c r="E18" s="198"/>
      <c r="F18" s="12"/>
      <c r="G18" s="12"/>
      <c r="H18" s="3"/>
      <c r="I18" s="9"/>
    </row>
    <row r="19" spans="2:9" x14ac:dyDescent="0.25">
      <c r="B19" s="12"/>
      <c r="C19" s="12"/>
      <c r="D19" s="199"/>
      <c r="E19" s="200"/>
      <c r="F19" s="12"/>
      <c r="G19" s="12"/>
      <c r="H19" s="3"/>
      <c r="I19" s="9"/>
    </row>
    <row r="20" spans="2:9" ht="22.5" x14ac:dyDescent="0.25">
      <c r="B20" s="203" t="s">
        <v>256</v>
      </c>
      <c r="C20" s="204"/>
      <c r="D20" s="203" t="s">
        <v>246</v>
      </c>
      <c r="E20" s="204"/>
      <c r="F20" s="18" t="s">
        <v>247</v>
      </c>
      <c r="G20" s="19" t="s">
        <v>310</v>
      </c>
      <c r="H20" s="19" t="s">
        <v>257</v>
      </c>
      <c r="I20" s="9"/>
    </row>
    <row r="21" spans="2:9" ht="30" x14ac:dyDescent="0.25">
      <c r="B21" s="14">
        <v>43009</v>
      </c>
      <c r="C21" s="14">
        <v>43039</v>
      </c>
      <c r="D21" s="197" t="s">
        <v>311</v>
      </c>
      <c r="E21" s="198"/>
      <c r="F21" s="12" t="s">
        <v>312</v>
      </c>
      <c r="G21" s="12" t="s">
        <v>309</v>
      </c>
      <c r="H21" s="14">
        <v>43039</v>
      </c>
      <c r="I21" s="9"/>
    </row>
    <row r="22" spans="2:9" ht="30" x14ac:dyDescent="0.25">
      <c r="B22" s="14">
        <v>43040</v>
      </c>
      <c r="C22" s="14">
        <v>43069</v>
      </c>
      <c r="D22" s="197" t="s">
        <v>313</v>
      </c>
      <c r="E22" s="198"/>
      <c r="F22" s="12" t="s">
        <v>312</v>
      </c>
      <c r="G22" s="12" t="s">
        <v>309</v>
      </c>
      <c r="H22" s="14">
        <v>43069</v>
      </c>
      <c r="I22" s="9"/>
    </row>
    <row r="23" spans="2:9" ht="30" x14ac:dyDescent="0.25">
      <c r="B23" s="14">
        <v>43070</v>
      </c>
      <c r="C23" s="14">
        <v>43089</v>
      </c>
      <c r="D23" s="197" t="s">
        <v>314</v>
      </c>
      <c r="E23" s="198"/>
      <c r="F23" s="12" t="s">
        <v>312</v>
      </c>
      <c r="G23" s="12" t="s">
        <v>309</v>
      </c>
      <c r="H23" s="14">
        <v>43089</v>
      </c>
      <c r="I23" s="9"/>
    </row>
    <row r="24" spans="2:9" x14ac:dyDescent="0.25">
      <c r="B24" s="12"/>
      <c r="C24" s="14"/>
      <c r="D24" s="115"/>
      <c r="E24" s="116"/>
      <c r="F24" s="12"/>
      <c r="G24" s="12"/>
      <c r="H24" s="3"/>
      <c r="I24" s="9"/>
    </row>
    <row r="25" spans="2:9" x14ac:dyDescent="0.25">
      <c r="B25" s="12"/>
      <c r="C25" s="12"/>
      <c r="D25" s="199"/>
      <c r="E25" s="200"/>
      <c r="F25" s="12"/>
      <c r="G25" s="12"/>
      <c r="H25" s="3"/>
      <c r="I25" s="9"/>
    </row>
    <row r="26" spans="2:9" x14ac:dyDescent="0.25">
      <c r="B26" s="12"/>
      <c r="C26" s="12"/>
      <c r="D26" s="199"/>
      <c r="E26" s="200"/>
      <c r="F26" s="12"/>
      <c r="G26" s="12"/>
      <c r="H26" s="3"/>
      <c r="I26" s="9"/>
    </row>
    <row r="27" spans="2:9" ht="22.5" x14ac:dyDescent="0.25">
      <c r="B27" s="203" t="s">
        <v>264</v>
      </c>
      <c r="C27" s="204"/>
      <c r="D27" s="203" t="s">
        <v>246</v>
      </c>
      <c r="E27" s="204"/>
      <c r="F27" s="18" t="s">
        <v>247</v>
      </c>
      <c r="G27" s="19" t="s">
        <v>310</v>
      </c>
      <c r="H27" s="19" t="s">
        <v>257</v>
      </c>
      <c r="I27" s="9"/>
    </row>
    <row r="28" spans="2:9" ht="30" x14ac:dyDescent="0.25">
      <c r="B28" s="14">
        <v>42736</v>
      </c>
      <c r="C28" s="14">
        <v>42766</v>
      </c>
      <c r="D28" s="197" t="s">
        <v>315</v>
      </c>
      <c r="E28" s="198"/>
      <c r="F28" s="12" t="s">
        <v>312</v>
      </c>
      <c r="G28" s="12" t="s">
        <v>309</v>
      </c>
      <c r="H28" s="14">
        <v>42766</v>
      </c>
      <c r="I28" s="9"/>
    </row>
    <row r="29" spans="2:9" ht="30" x14ac:dyDescent="0.25">
      <c r="B29" s="14">
        <v>42767</v>
      </c>
      <c r="C29" s="14">
        <v>42794</v>
      </c>
      <c r="D29" s="197" t="s">
        <v>316</v>
      </c>
      <c r="E29" s="198"/>
      <c r="F29" s="12" t="s">
        <v>312</v>
      </c>
      <c r="G29" s="12" t="s">
        <v>309</v>
      </c>
      <c r="H29" s="14">
        <v>42794</v>
      </c>
      <c r="I29" s="9"/>
    </row>
    <row r="30" spans="2:9" ht="30" x14ac:dyDescent="0.25">
      <c r="B30" s="14">
        <v>42795</v>
      </c>
      <c r="C30" s="14">
        <v>42825</v>
      </c>
      <c r="D30" s="197" t="s">
        <v>317</v>
      </c>
      <c r="E30" s="198"/>
      <c r="F30" s="12" t="s">
        <v>312</v>
      </c>
      <c r="G30" s="12" t="s">
        <v>309</v>
      </c>
      <c r="H30" s="14">
        <v>42825</v>
      </c>
      <c r="I30" s="9"/>
    </row>
    <row r="31" spans="2:9" x14ac:dyDescent="0.25">
      <c r="B31" s="12"/>
      <c r="C31" s="14"/>
      <c r="D31" s="115"/>
      <c r="E31" s="116"/>
      <c r="F31" s="12"/>
      <c r="G31" s="12"/>
      <c r="H31" s="3"/>
      <c r="I31" s="9"/>
    </row>
    <row r="32" spans="2:9" x14ac:dyDescent="0.25">
      <c r="B32" s="12"/>
      <c r="C32" s="12"/>
      <c r="D32" s="199"/>
      <c r="E32" s="200"/>
      <c r="F32" s="12"/>
      <c r="G32" s="12"/>
      <c r="H32" s="3"/>
      <c r="I32" s="9"/>
    </row>
    <row r="33" spans="2:9" x14ac:dyDescent="0.25">
      <c r="B33" s="12"/>
      <c r="C33" s="12"/>
      <c r="D33" s="199"/>
      <c r="E33" s="200"/>
      <c r="F33" s="12"/>
      <c r="G33" s="12"/>
      <c r="H33" s="3"/>
      <c r="I33" s="9"/>
    </row>
    <row r="34" spans="2:9" ht="22.5" x14ac:dyDescent="0.25">
      <c r="B34" s="203" t="s">
        <v>266</v>
      </c>
      <c r="C34" s="204"/>
      <c r="D34" s="203" t="s">
        <v>246</v>
      </c>
      <c r="E34" s="204"/>
      <c r="F34" s="18" t="s">
        <v>247</v>
      </c>
      <c r="G34" s="19" t="s">
        <v>310</v>
      </c>
      <c r="H34" s="19" t="s">
        <v>257</v>
      </c>
      <c r="I34" s="9"/>
    </row>
    <row r="35" spans="2:9" ht="15" customHeight="1" x14ac:dyDescent="0.25">
      <c r="B35" s="14">
        <v>42826</v>
      </c>
      <c r="C35" s="14">
        <v>42855</v>
      </c>
      <c r="D35" s="197" t="s">
        <v>318</v>
      </c>
      <c r="E35" s="198"/>
      <c r="F35" s="12" t="s">
        <v>312</v>
      </c>
      <c r="G35" s="12" t="s">
        <v>309</v>
      </c>
      <c r="H35" s="14">
        <v>42855</v>
      </c>
      <c r="I35" s="9"/>
    </row>
    <row r="36" spans="2:9" ht="15" customHeight="1" x14ac:dyDescent="0.25">
      <c r="B36" s="14">
        <v>42856</v>
      </c>
      <c r="C36" s="14">
        <v>42886</v>
      </c>
      <c r="D36" s="197" t="s">
        <v>319</v>
      </c>
      <c r="E36" s="198"/>
      <c r="F36" s="12" t="s">
        <v>312</v>
      </c>
      <c r="G36" s="12" t="s">
        <v>309</v>
      </c>
      <c r="H36" s="14">
        <v>42886</v>
      </c>
      <c r="I36" s="9"/>
    </row>
    <row r="37" spans="2:9" ht="15" customHeight="1" x14ac:dyDescent="0.25">
      <c r="B37" s="14">
        <v>42856</v>
      </c>
      <c r="C37" s="14">
        <v>42856</v>
      </c>
      <c r="D37" s="197" t="s">
        <v>320</v>
      </c>
      <c r="E37" s="198"/>
      <c r="F37" s="12" t="s">
        <v>321</v>
      </c>
      <c r="G37" s="12" t="s">
        <v>309</v>
      </c>
      <c r="H37" s="14">
        <v>42856</v>
      </c>
      <c r="I37" s="9"/>
    </row>
    <row r="38" spans="2:9" ht="15" customHeight="1" x14ac:dyDescent="0.25">
      <c r="B38" s="14">
        <v>42887</v>
      </c>
      <c r="C38" s="14">
        <v>42908</v>
      </c>
      <c r="D38" s="197" t="s">
        <v>322</v>
      </c>
      <c r="E38" s="198"/>
      <c r="F38" s="12" t="s">
        <v>312</v>
      </c>
      <c r="G38" s="12" t="s">
        <v>309</v>
      </c>
      <c r="H38" s="14">
        <v>42908</v>
      </c>
      <c r="I38" s="9"/>
    </row>
    <row r="39" spans="2:9" x14ac:dyDescent="0.25">
      <c r="B39" s="12"/>
      <c r="C39" s="12"/>
      <c r="D39" s="115"/>
      <c r="E39" s="116"/>
      <c r="F39" s="12"/>
      <c r="G39" s="12"/>
      <c r="H39" s="3"/>
      <c r="I39" s="9"/>
    </row>
    <row r="40" spans="2:9" x14ac:dyDescent="0.25">
      <c r="B40" s="12"/>
      <c r="C40" s="12"/>
      <c r="D40" s="199"/>
      <c r="E40" s="200"/>
      <c r="F40" s="12"/>
      <c r="G40" s="12"/>
      <c r="H40" s="3"/>
      <c r="I40" s="9"/>
    </row>
    <row r="41" spans="2:9" x14ac:dyDescent="0.25">
      <c r="B41" s="12"/>
      <c r="C41" s="12"/>
      <c r="D41" s="199"/>
      <c r="E41" s="200"/>
      <c r="F41" s="12"/>
      <c r="G41" s="12"/>
      <c r="H41" s="3"/>
      <c r="I41" s="9"/>
    </row>
    <row r="42" spans="2:9" x14ac:dyDescent="0.25">
      <c r="I42" s="108"/>
    </row>
  </sheetData>
  <mergeCells count="45">
    <mergeCell ref="D41:E41"/>
    <mergeCell ref="B27:C27"/>
    <mergeCell ref="D27:E27"/>
    <mergeCell ref="D28:E28"/>
    <mergeCell ref="D29:E29"/>
    <mergeCell ref="D32:E32"/>
    <mergeCell ref="D33:E33"/>
    <mergeCell ref="B34:C34"/>
    <mergeCell ref="D34:E34"/>
    <mergeCell ref="D35:E35"/>
    <mergeCell ref="D36:E36"/>
    <mergeCell ref="D40:E40"/>
    <mergeCell ref="D30:E30"/>
    <mergeCell ref="D38:E38"/>
    <mergeCell ref="D37:E37"/>
    <mergeCell ref="B20:C20"/>
    <mergeCell ref="D20:E20"/>
    <mergeCell ref="D21:E21"/>
    <mergeCell ref="D22:E22"/>
    <mergeCell ref="D25:E25"/>
    <mergeCell ref="D26:E26"/>
    <mergeCell ref="D14:E14"/>
    <mergeCell ref="D15:E15"/>
    <mergeCell ref="D16:E16"/>
    <mergeCell ref="D17:E17"/>
    <mergeCell ref="D18:E18"/>
    <mergeCell ref="D19:E19"/>
    <mergeCell ref="D23:E23"/>
    <mergeCell ref="B10:C10"/>
    <mergeCell ref="D10:H10"/>
    <mergeCell ref="D12:H12"/>
    <mergeCell ref="D13:E13"/>
    <mergeCell ref="B13:C13"/>
    <mergeCell ref="B5:C5"/>
    <mergeCell ref="D5:H5"/>
    <mergeCell ref="B7:C7"/>
    <mergeCell ref="D7:H7"/>
    <mergeCell ref="B9:C9"/>
    <mergeCell ref="D9:H9"/>
    <mergeCell ref="B1:H1"/>
    <mergeCell ref="I1:I2"/>
    <mergeCell ref="B3:C3"/>
    <mergeCell ref="D3:H3"/>
    <mergeCell ref="B4:C4"/>
    <mergeCell ref="D4:H4"/>
  </mergeCells>
  <dataValidations count="1">
    <dataValidation allowBlank="1" showErrorMessage="1" sqref="E6:G6 B11:G11 B8:G8 D3 C21:C26 F14:G41 D14:D41 C35:C41 C14:C19 C28:C33 B13:B41 B5:D6 H14:H17 H21:H23 H28:H30 H35:H38"/>
  </dataValidations>
  <pageMargins left="0.25" right="0.25" top="0.75" bottom="0.75" header="0.3" footer="0.3"/>
  <pageSetup scale="87" orientation="landscape" r:id="rId1"/>
  <rowBreaks count="2" manualBreakCount="2">
    <brk id="11" max="7" man="1"/>
    <brk id="24"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topLeftCell="A15" zoomScaleNormal="100" workbookViewId="0">
      <selection activeCell="I27" sqref="I27"/>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95" t="s">
        <v>323</v>
      </c>
      <c r="C1" s="195"/>
      <c r="D1" s="195"/>
      <c r="E1" s="195"/>
      <c r="F1" s="195"/>
      <c r="G1" s="195"/>
      <c r="H1" s="195"/>
      <c r="I1" s="222" t="s">
        <v>124</v>
      </c>
    </row>
    <row r="2" spans="2:12" ht="15" customHeight="1" x14ac:dyDescent="0.25">
      <c r="I2" s="223"/>
    </row>
    <row r="3" spans="2:12" ht="46.5" customHeight="1" x14ac:dyDescent="0.4">
      <c r="B3" s="224" t="s">
        <v>324</v>
      </c>
      <c r="C3" s="225"/>
      <c r="D3" s="256" t="s">
        <v>325</v>
      </c>
      <c r="E3" s="257"/>
      <c r="F3" s="257"/>
      <c r="G3" s="257"/>
      <c r="H3" s="258"/>
      <c r="I3" s="1" t="str">
        <f>D3</f>
        <v>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v>
      </c>
      <c r="L3" s="2"/>
    </row>
    <row r="4" spans="2:12" x14ac:dyDescent="0.25">
      <c r="B4" s="224" t="s">
        <v>232</v>
      </c>
      <c r="C4" s="226"/>
      <c r="D4" s="197" t="s">
        <v>413</v>
      </c>
      <c r="E4" s="262"/>
      <c r="F4" s="262"/>
      <c r="G4" s="262"/>
      <c r="H4" s="198"/>
      <c r="I4" s="4"/>
    </row>
    <row r="5" spans="2:12" ht="15" customHeight="1" x14ac:dyDescent="0.25">
      <c r="B5" s="224" t="s">
        <v>233</v>
      </c>
      <c r="C5" s="226"/>
      <c r="D5" s="197" t="s">
        <v>414</v>
      </c>
      <c r="E5" s="262"/>
      <c r="F5" s="262"/>
      <c r="G5" s="262"/>
      <c r="H5" s="198"/>
      <c r="I5" s="4"/>
    </row>
    <row r="6" spans="2:12" x14ac:dyDescent="0.25">
      <c r="B6" s="5"/>
      <c r="C6" s="5"/>
      <c r="D6" s="15"/>
      <c r="E6" s="15"/>
      <c r="F6" s="15"/>
      <c r="G6" s="15"/>
      <c r="I6" s="6" t="s">
        <v>234</v>
      </c>
    </row>
    <row r="7" spans="2:12" ht="78" customHeight="1" x14ac:dyDescent="0.25">
      <c r="B7" s="208" t="s">
        <v>235</v>
      </c>
      <c r="C7" s="209"/>
      <c r="D7" s="217" t="s">
        <v>326</v>
      </c>
      <c r="E7" s="220"/>
      <c r="F7" s="220"/>
      <c r="G7" s="220"/>
      <c r="H7" s="221"/>
      <c r="I7" s="7"/>
    </row>
    <row r="8" spans="2:12" ht="15.75" x14ac:dyDescent="0.25">
      <c r="B8" s="8"/>
      <c r="C8" s="8"/>
      <c r="D8" s="128"/>
      <c r="E8" s="128"/>
      <c r="F8" s="128"/>
      <c r="G8" s="128"/>
      <c r="H8" s="119"/>
      <c r="I8" s="6" t="s">
        <v>237</v>
      </c>
    </row>
    <row r="9" spans="2:12" ht="75" customHeight="1" x14ac:dyDescent="0.25">
      <c r="B9" s="216" t="s">
        <v>238</v>
      </c>
      <c r="C9" s="209"/>
      <c r="D9" s="217" t="s">
        <v>327</v>
      </c>
      <c r="E9" s="220"/>
      <c r="F9" s="220"/>
      <c r="G9" s="220"/>
      <c r="H9" s="221"/>
      <c r="I9" s="7"/>
    </row>
    <row r="10" spans="2:12" ht="46.5" customHeight="1" x14ac:dyDescent="0.25">
      <c r="B10" s="208" t="s">
        <v>240</v>
      </c>
      <c r="C10" s="209"/>
      <c r="D10" s="217" t="s">
        <v>328</v>
      </c>
      <c r="E10" s="220"/>
      <c r="F10" s="220"/>
      <c r="G10" s="220"/>
      <c r="H10" s="221"/>
      <c r="I10" s="7"/>
    </row>
    <row r="11" spans="2:12" x14ac:dyDescent="0.25">
      <c r="B11" s="8"/>
      <c r="C11" s="8"/>
      <c r="D11" s="16"/>
      <c r="E11" s="16"/>
      <c r="F11" s="16"/>
      <c r="G11" s="16"/>
      <c r="I11" s="9"/>
    </row>
    <row r="12" spans="2:12" ht="75.75" customHeight="1" x14ac:dyDescent="0.25">
      <c r="B12" s="10" t="s">
        <v>242</v>
      </c>
      <c r="C12" s="11" t="s">
        <v>243</v>
      </c>
      <c r="D12" s="205" t="s">
        <v>244</v>
      </c>
      <c r="E12" s="206"/>
      <c r="F12" s="206"/>
      <c r="G12" s="206"/>
      <c r="H12" s="207"/>
      <c r="I12" s="6" t="s">
        <v>245</v>
      </c>
    </row>
    <row r="13" spans="2:12" ht="46.5" customHeight="1" x14ac:dyDescent="0.25">
      <c r="B13" s="203" t="s">
        <v>249</v>
      </c>
      <c r="C13" s="204"/>
      <c r="D13" s="210" t="s">
        <v>246</v>
      </c>
      <c r="E13" s="211"/>
      <c r="F13" s="17" t="s">
        <v>247</v>
      </c>
      <c r="G13" s="17" t="s">
        <v>274</v>
      </c>
      <c r="H13" s="20" t="s">
        <v>248</v>
      </c>
      <c r="I13" s="6"/>
    </row>
    <row r="14" spans="2:12" ht="15" customHeight="1" x14ac:dyDescent="0.25">
      <c r="B14" s="14">
        <v>42917</v>
      </c>
      <c r="C14" s="14">
        <v>43008</v>
      </c>
      <c r="D14" s="265" t="s">
        <v>329</v>
      </c>
      <c r="E14" s="265"/>
      <c r="F14" s="14" t="s">
        <v>330</v>
      </c>
      <c r="G14" s="14" t="s">
        <v>331</v>
      </c>
      <c r="H14" s="14">
        <v>43008</v>
      </c>
      <c r="I14" s="9"/>
    </row>
    <row r="15" spans="2:12" x14ac:dyDescent="0.25">
      <c r="B15" s="12"/>
      <c r="C15" s="12"/>
      <c r="D15" s="197" t="s">
        <v>332</v>
      </c>
      <c r="E15" s="198"/>
      <c r="F15" s="12" t="s">
        <v>333</v>
      </c>
      <c r="G15" s="12" t="s">
        <v>331</v>
      </c>
      <c r="H15" s="14">
        <v>43008</v>
      </c>
      <c r="I15" s="9"/>
    </row>
    <row r="16" spans="2:12" ht="30" x14ac:dyDescent="0.25">
      <c r="B16" s="12"/>
      <c r="C16" s="12"/>
      <c r="D16" s="212" t="s">
        <v>334</v>
      </c>
      <c r="E16" s="213"/>
      <c r="F16" s="12" t="s">
        <v>259</v>
      </c>
      <c r="G16" s="12" t="s">
        <v>335</v>
      </c>
      <c r="H16" s="14">
        <v>43008</v>
      </c>
      <c r="I16" s="9"/>
    </row>
    <row r="17" spans="2:9" x14ac:dyDescent="0.25">
      <c r="B17" s="12"/>
      <c r="C17" s="12"/>
      <c r="D17" s="197"/>
      <c r="E17" s="198"/>
      <c r="F17" s="12"/>
      <c r="G17" s="12"/>
      <c r="H17" s="3"/>
      <c r="I17" s="9"/>
    </row>
    <row r="18" spans="2:9" x14ac:dyDescent="0.25">
      <c r="B18" s="12"/>
      <c r="C18" s="12"/>
      <c r="D18" s="197"/>
      <c r="E18" s="198"/>
      <c r="F18" s="12"/>
      <c r="G18" s="12"/>
      <c r="H18" s="3"/>
      <c r="I18" s="9"/>
    </row>
    <row r="19" spans="2:9" x14ac:dyDescent="0.25">
      <c r="B19" s="12"/>
      <c r="C19" s="12"/>
      <c r="D19" s="199"/>
      <c r="E19" s="200"/>
      <c r="F19" s="12"/>
      <c r="G19" s="12"/>
      <c r="H19" s="3"/>
      <c r="I19" s="9"/>
    </row>
    <row r="20" spans="2:9" ht="22.5" x14ac:dyDescent="0.25">
      <c r="B20" s="201" t="s">
        <v>256</v>
      </c>
      <c r="C20" s="202"/>
      <c r="D20" s="203" t="s">
        <v>246</v>
      </c>
      <c r="E20" s="204"/>
      <c r="F20" s="18" t="s">
        <v>247</v>
      </c>
      <c r="G20" s="19" t="s">
        <v>284</v>
      </c>
      <c r="H20" s="19" t="s">
        <v>257</v>
      </c>
      <c r="I20" s="9"/>
    </row>
    <row r="21" spans="2:9" x14ac:dyDescent="0.25">
      <c r="B21" s="14">
        <v>43009</v>
      </c>
      <c r="C21" s="14">
        <v>43100</v>
      </c>
      <c r="D21" s="214" t="s">
        <v>336</v>
      </c>
      <c r="E21" s="215"/>
      <c r="F21" s="12" t="s">
        <v>337</v>
      </c>
      <c r="G21" s="12" t="s">
        <v>331</v>
      </c>
      <c r="H21" s="14">
        <v>43100</v>
      </c>
      <c r="I21" s="9"/>
    </row>
    <row r="22" spans="2:9" ht="30" x14ac:dyDescent="0.25">
      <c r="B22" s="12"/>
      <c r="C22" s="12"/>
      <c r="D22" s="197" t="s">
        <v>338</v>
      </c>
      <c r="E22" s="198"/>
      <c r="F22" s="102" t="s">
        <v>339</v>
      </c>
      <c r="G22" s="12" t="s">
        <v>340</v>
      </c>
      <c r="H22" s="14">
        <v>43100</v>
      </c>
      <c r="I22" s="9"/>
    </row>
    <row r="23" spans="2:9" x14ac:dyDescent="0.25">
      <c r="B23" s="12"/>
      <c r="C23" s="12"/>
      <c r="D23" s="115"/>
      <c r="E23" s="116"/>
      <c r="F23" s="12"/>
      <c r="G23" s="12"/>
      <c r="H23" s="3"/>
      <c r="I23" s="9"/>
    </row>
    <row r="24" spans="2:9" x14ac:dyDescent="0.25">
      <c r="B24" s="12"/>
      <c r="C24" s="12"/>
      <c r="D24" s="115"/>
      <c r="E24" s="116"/>
      <c r="F24" s="12"/>
      <c r="G24" s="12"/>
      <c r="H24" s="3"/>
      <c r="I24" s="9"/>
    </row>
    <row r="25" spans="2:9" x14ac:dyDescent="0.25">
      <c r="B25" s="12"/>
      <c r="C25" s="12"/>
      <c r="D25" s="199"/>
      <c r="E25" s="200"/>
      <c r="F25" s="12"/>
      <c r="G25" s="12"/>
      <c r="H25" s="3"/>
      <c r="I25" s="9"/>
    </row>
    <row r="26" spans="2:9" x14ac:dyDescent="0.25">
      <c r="B26" s="12"/>
      <c r="C26" s="12"/>
      <c r="D26" s="199"/>
      <c r="E26" s="200"/>
      <c r="F26" s="12"/>
      <c r="G26" s="12"/>
      <c r="H26" s="3"/>
      <c r="I26" s="9"/>
    </row>
    <row r="27" spans="2:9" ht="22.5" x14ac:dyDescent="0.25">
      <c r="B27" s="201" t="s">
        <v>264</v>
      </c>
      <c r="C27" s="202"/>
      <c r="D27" s="203" t="s">
        <v>246</v>
      </c>
      <c r="E27" s="204"/>
      <c r="F27" s="18" t="s">
        <v>247</v>
      </c>
      <c r="G27" s="19" t="s">
        <v>284</v>
      </c>
      <c r="H27" s="19" t="s">
        <v>257</v>
      </c>
      <c r="I27" s="9"/>
    </row>
    <row r="28" spans="2:9" x14ac:dyDescent="0.25">
      <c r="B28" s="14">
        <v>42736</v>
      </c>
      <c r="C28" s="14">
        <v>42825</v>
      </c>
      <c r="D28" s="199"/>
      <c r="E28" s="200"/>
      <c r="F28" s="12"/>
      <c r="G28" s="12"/>
      <c r="H28" s="3"/>
      <c r="I28" s="9"/>
    </row>
    <row r="29" spans="2:9" x14ac:dyDescent="0.25">
      <c r="B29" s="12"/>
      <c r="C29" s="12"/>
      <c r="D29" s="199"/>
      <c r="E29" s="200"/>
      <c r="F29" s="12"/>
      <c r="G29" s="12"/>
      <c r="H29" s="3"/>
      <c r="I29" s="9"/>
    </row>
    <row r="30" spans="2:9" x14ac:dyDescent="0.25">
      <c r="B30" s="12"/>
      <c r="C30" s="12"/>
      <c r="D30" s="115"/>
      <c r="E30" s="116"/>
      <c r="F30" s="12"/>
      <c r="G30" s="12"/>
      <c r="H30" s="3"/>
      <c r="I30" s="9"/>
    </row>
    <row r="31" spans="2:9" x14ac:dyDescent="0.25">
      <c r="B31" s="12"/>
      <c r="C31" s="12"/>
      <c r="D31" s="115"/>
      <c r="E31" s="116"/>
      <c r="F31" s="12"/>
      <c r="G31" s="12"/>
      <c r="H31" s="3"/>
      <c r="I31" s="9"/>
    </row>
    <row r="32" spans="2:9" x14ac:dyDescent="0.25">
      <c r="B32" s="12"/>
      <c r="C32" s="12"/>
      <c r="D32" s="199"/>
      <c r="E32" s="200"/>
      <c r="F32" s="12"/>
      <c r="G32" s="12"/>
      <c r="H32" s="3"/>
      <c r="I32" s="9"/>
    </row>
    <row r="33" spans="2:9" x14ac:dyDescent="0.25">
      <c r="B33" s="12"/>
      <c r="C33" s="12"/>
      <c r="D33" s="199"/>
      <c r="E33" s="200"/>
      <c r="F33" s="12"/>
      <c r="G33" s="12"/>
      <c r="H33" s="3"/>
      <c r="I33" s="9"/>
    </row>
    <row r="34" spans="2:9" ht="22.5" x14ac:dyDescent="0.25">
      <c r="B34" s="201" t="s">
        <v>266</v>
      </c>
      <c r="C34" s="202"/>
      <c r="D34" s="203" t="s">
        <v>246</v>
      </c>
      <c r="E34" s="204"/>
      <c r="F34" s="18" t="s">
        <v>247</v>
      </c>
      <c r="G34" s="19" t="s">
        <v>284</v>
      </c>
      <c r="H34" s="19" t="s">
        <v>257</v>
      </c>
      <c r="I34" s="9"/>
    </row>
    <row r="35" spans="2:9" x14ac:dyDescent="0.25">
      <c r="B35" s="14">
        <v>42826</v>
      </c>
      <c r="C35" s="14">
        <v>42916</v>
      </c>
      <c r="D35" s="199"/>
      <c r="E35" s="200"/>
      <c r="F35" s="12"/>
      <c r="G35" s="12"/>
      <c r="H35" s="3"/>
      <c r="I35" s="9"/>
    </row>
    <row r="36" spans="2:9" x14ac:dyDescent="0.25">
      <c r="B36" s="12"/>
      <c r="C36" s="12"/>
      <c r="D36" s="199"/>
      <c r="E36" s="200"/>
      <c r="F36" s="12"/>
      <c r="G36" s="12"/>
      <c r="H36" s="3"/>
      <c r="I36" s="9"/>
    </row>
    <row r="37" spans="2:9" x14ac:dyDescent="0.25">
      <c r="B37" s="12"/>
      <c r="C37" s="12"/>
      <c r="D37" s="115"/>
      <c r="E37" s="116"/>
      <c r="F37" s="12"/>
      <c r="G37" s="12"/>
      <c r="H37" s="3"/>
      <c r="I37" s="9"/>
    </row>
    <row r="38" spans="2:9" x14ac:dyDescent="0.25">
      <c r="B38" s="12"/>
      <c r="C38" s="12"/>
      <c r="D38" s="115"/>
      <c r="E38" s="116"/>
      <c r="F38" s="12"/>
      <c r="G38" s="12"/>
      <c r="H38" s="3"/>
      <c r="I38" s="9"/>
    </row>
    <row r="39" spans="2:9" x14ac:dyDescent="0.25">
      <c r="B39" s="12"/>
      <c r="C39" s="12"/>
      <c r="D39" s="199"/>
      <c r="E39" s="200"/>
      <c r="F39" s="12"/>
      <c r="G39" s="12"/>
      <c r="H39" s="3"/>
      <c r="I39" s="9"/>
    </row>
    <row r="40" spans="2:9" x14ac:dyDescent="0.25">
      <c r="B40" s="12"/>
      <c r="C40" s="12"/>
      <c r="D40" s="199"/>
      <c r="E40" s="200"/>
      <c r="F40" s="12"/>
      <c r="G40" s="12"/>
      <c r="H40" s="3"/>
      <c r="I40" s="9"/>
    </row>
  </sheetData>
  <mergeCells count="40">
    <mergeCell ref="D40:E40"/>
    <mergeCell ref="B27:C27"/>
    <mergeCell ref="D27:E27"/>
    <mergeCell ref="D28:E28"/>
    <mergeCell ref="D29:E29"/>
    <mergeCell ref="D32:E32"/>
    <mergeCell ref="D33:E33"/>
    <mergeCell ref="B34:C34"/>
    <mergeCell ref="D34:E34"/>
    <mergeCell ref="D35:E35"/>
    <mergeCell ref="D36:E36"/>
    <mergeCell ref="D39:E39"/>
    <mergeCell ref="B20:C20"/>
    <mergeCell ref="D20:E20"/>
    <mergeCell ref="D22:E22"/>
    <mergeCell ref="D25:E25"/>
    <mergeCell ref="D26:E26"/>
    <mergeCell ref="D21:E21"/>
    <mergeCell ref="D15:E15"/>
    <mergeCell ref="D16:E16"/>
    <mergeCell ref="D17:E17"/>
    <mergeCell ref="D18:E18"/>
    <mergeCell ref="D19:E19"/>
    <mergeCell ref="B10:C10"/>
    <mergeCell ref="D10:H10"/>
    <mergeCell ref="D12:H12"/>
    <mergeCell ref="D13:E13"/>
    <mergeCell ref="B13:C13"/>
    <mergeCell ref="B5:C5"/>
    <mergeCell ref="D5:H5"/>
    <mergeCell ref="B7:C7"/>
    <mergeCell ref="D7:H7"/>
    <mergeCell ref="B9:C9"/>
    <mergeCell ref="D9:H9"/>
    <mergeCell ref="B1:H1"/>
    <mergeCell ref="I1:I2"/>
    <mergeCell ref="B3:C3"/>
    <mergeCell ref="D3:H3"/>
    <mergeCell ref="B4:C4"/>
    <mergeCell ref="D4:H4"/>
  </mergeCells>
  <dataValidations count="1">
    <dataValidation allowBlank="1" showErrorMessage="1" sqref="E6:G6 B11:G11 B8:G8 D3 C21:C26 D15:D40 F14:G40 C14:C19 C28:C33 C35:C40 B5:D6 B13:B40 H14:H16 H21:H22"/>
  </dataValidations>
  <pageMargins left="0.25" right="0.25" top="0.75" bottom="0.75" header="0.3" footer="0.3"/>
  <pageSetup scale="87" orientation="landscape" r:id="rId1"/>
  <rowBreaks count="2" manualBreakCount="2">
    <brk id="11" max="7" man="1"/>
    <brk id="23"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2"/>
  <sheetViews>
    <sheetView topLeftCell="A29" zoomScaleNormal="100" workbookViewId="0">
      <selection activeCell="D40" sqref="D40:E40"/>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95" t="s">
        <v>341</v>
      </c>
      <c r="C1" s="195"/>
      <c r="D1" s="195"/>
      <c r="E1" s="195"/>
      <c r="F1" s="195"/>
      <c r="G1" s="195"/>
      <c r="H1" s="195"/>
      <c r="I1" s="222" t="s">
        <v>124</v>
      </c>
    </row>
    <row r="2" spans="2:12" ht="15" customHeight="1" x14ac:dyDescent="0.25">
      <c r="I2" s="223"/>
    </row>
    <row r="3" spans="2:12" ht="34.5" customHeight="1" x14ac:dyDescent="0.4">
      <c r="B3" s="224" t="s">
        <v>342</v>
      </c>
      <c r="C3" s="225"/>
      <c r="D3" s="256" t="s">
        <v>343</v>
      </c>
      <c r="E3" s="257"/>
      <c r="F3" s="257"/>
      <c r="G3" s="257"/>
      <c r="H3" s="258"/>
      <c r="I3" s="1" t="str">
        <f>D3</f>
        <v>The school creates a culture of partnership where families, community members and school staff work together to share in the responsibility for student academic progress and social-emotional growth and well-being.</v>
      </c>
      <c r="L3" s="2"/>
    </row>
    <row r="4" spans="2:12" x14ac:dyDescent="0.25">
      <c r="B4" s="224" t="s">
        <v>232</v>
      </c>
      <c r="C4" s="226"/>
      <c r="D4" s="197" t="s">
        <v>413</v>
      </c>
      <c r="E4" s="262"/>
      <c r="F4" s="262"/>
      <c r="G4" s="262"/>
      <c r="H4" s="198"/>
      <c r="I4" s="4"/>
    </row>
    <row r="5" spans="2:12" ht="15" customHeight="1" x14ac:dyDescent="0.25">
      <c r="B5" s="224" t="s">
        <v>233</v>
      </c>
      <c r="C5" s="226"/>
      <c r="D5" s="197" t="s">
        <v>414</v>
      </c>
      <c r="E5" s="262"/>
      <c r="F5" s="262"/>
      <c r="G5" s="262"/>
      <c r="H5" s="198"/>
      <c r="I5" s="4"/>
    </row>
    <row r="6" spans="2:12" x14ac:dyDescent="0.25">
      <c r="B6" s="5"/>
      <c r="C6" s="5"/>
      <c r="D6" s="15"/>
      <c r="E6" s="15"/>
      <c r="F6" s="15"/>
      <c r="G6" s="15"/>
      <c r="I6" s="6" t="s">
        <v>234</v>
      </c>
    </row>
    <row r="7" spans="2:12" ht="78.75" customHeight="1" x14ac:dyDescent="0.25">
      <c r="B7" s="208" t="s">
        <v>235</v>
      </c>
      <c r="C7" s="209"/>
      <c r="D7" s="217" t="s">
        <v>344</v>
      </c>
      <c r="E7" s="220"/>
      <c r="F7" s="220"/>
      <c r="G7" s="220"/>
      <c r="H7" s="221"/>
      <c r="I7" s="7"/>
    </row>
    <row r="8" spans="2:12" ht="15.75" x14ac:dyDescent="0.25">
      <c r="B8" s="8"/>
      <c r="C8" s="8"/>
      <c r="D8" s="128"/>
      <c r="E8" s="128"/>
      <c r="F8" s="128"/>
      <c r="G8" s="128"/>
      <c r="H8" s="119"/>
      <c r="I8" s="6" t="s">
        <v>237</v>
      </c>
    </row>
    <row r="9" spans="2:12" ht="84" customHeight="1" x14ac:dyDescent="0.25">
      <c r="B9" s="216" t="s">
        <v>238</v>
      </c>
      <c r="C9" s="209"/>
      <c r="D9" s="217" t="s">
        <v>345</v>
      </c>
      <c r="E9" s="220"/>
      <c r="F9" s="220"/>
      <c r="G9" s="220"/>
      <c r="H9" s="221"/>
      <c r="I9" s="7"/>
    </row>
    <row r="10" spans="2:12" ht="47.25" customHeight="1" x14ac:dyDescent="0.25">
      <c r="B10" s="208" t="s">
        <v>240</v>
      </c>
      <c r="C10" s="209"/>
      <c r="D10" s="217" t="s">
        <v>346</v>
      </c>
      <c r="E10" s="220"/>
      <c r="F10" s="220"/>
      <c r="G10" s="220"/>
      <c r="H10" s="221"/>
      <c r="I10" s="7"/>
    </row>
    <row r="11" spans="2:12" x14ac:dyDescent="0.25">
      <c r="B11" s="8"/>
      <c r="C11" s="8"/>
      <c r="D11" s="16"/>
      <c r="E11" s="16"/>
      <c r="F11" s="16"/>
      <c r="G11" s="16"/>
      <c r="I11" s="9"/>
    </row>
    <row r="12" spans="2:12" ht="75.75" customHeight="1" x14ac:dyDescent="0.25">
      <c r="B12" s="10" t="s">
        <v>242</v>
      </c>
      <c r="C12" s="11" t="s">
        <v>243</v>
      </c>
      <c r="D12" s="205" t="s">
        <v>244</v>
      </c>
      <c r="E12" s="206"/>
      <c r="F12" s="206"/>
      <c r="G12" s="206"/>
      <c r="H12" s="207"/>
      <c r="I12" s="6" t="s">
        <v>245</v>
      </c>
    </row>
    <row r="13" spans="2:12" ht="46.5" customHeight="1" x14ac:dyDescent="0.25">
      <c r="B13" s="203" t="s">
        <v>249</v>
      </c>
      <c r="C13" s="204"/>
      <c r="D13" s="210" t="s">
        <v>246</v>
      </c>
      <c r="E13" s="211"/>
      <c r="F13" s="17" t="s">
        <v>247</v>
      </c>
      <c r="G13" s="17" t="s">
        <v>274</v>
      </c>
      <c r="H13" s="20" t="s">
        <v>248</v>
      </c>
      <c r="I13" s="6"/>
    </row>
    <row r="14" spans="2:12" ht="15" customHeight="1" x14ac:dyDescent="0.25">
      <c r="B14" s="14">
        <v>42917</v>
      </c>
      <c r="C14" s="14">
        <v>43008</v>
      </c>
      <c r="D14" s="214" t="s">
        <v>347</v>
      </c>
      <c r="E14" s="215"/>
      <c r="F14" s="14" t="s">
        <v>348</v>
      </c>
      <c r="G14" s="14" t="s">
        <v>349</v>
      </c>
      <c r="H14" s="266" t="s">
        <v>350</v>
      </c>
      <c r="I14" s="9"/>
    </row>
    <row r="15" spans="2:12" ht="30" x14ac:dyDescent="0.25">
      <c r="B15" s="14">
        <v>42917</v>
      </c>
      <c r="C15" s="12" t="s">
        <v>351</v>
      </c>
      <c r="D15" s="197" t="s">
        <v>352</v>
      </c>
      <c r="E15" s="198"/>
      <c r="F15" s="12" t="s">
        <v>353</v>
      </c>
      <c r="G15" s="12" t="s">
        <v>354</v>
      </c>
      <c r="H15" s="267">
        <v>42979</v>
      </c>
      <c r="I15" s="9"/>
    </row>
    <row r="16" spans="2:12" ht="30" x14ac:dyDescent="0.25">
      <c r="B16" s="12"/>
      <c r="C16" s="12"/>
      <c r="D16" s="212" t="s">
        <v>355</v>
      </c>
      <c r="E16" s="213"/>
      <c r="F16" s="12" t="s">
        <v>356</v>
      </c>
      <c r="G16" s="12" t="s">
        <v>357</v>
      </c>
      <c r="H16" s="267">
        <v>42979</v>
      </c>
      <c r="I16" s="9"/>
    </row>
    <row r="17" spans="2:9" ht="45" x14ac:dyDescent="0.25">
      <c r="B17" s="12"/>
      <c r="C17" s="12"/>
      <c r="D17" s="197" t="s">
        <v>358</v>
      </c>
      <c r="E17" s="198"/>
      <c r="F17" s="12" t="s">
        <v>359</v>
      </c>
      <c r="G17" s="12" t="s">
        <v>360</v>
      </c>
      <c r="H17" s="267">
        <v>42979</v>
      </c>
      <c r="I17" s="9"/>
    </row>
    <row r="18" spans="2:9" ht="30" x14ac:dyDescent="0.25">
      <c r="B18" s="12"/>
      <c r="C18" s="12"/>
      <c r="D18" s="197" t="s">
        <v>361</v>
      </c>
      <c r="E18" s="198"/>
      <c r="F18" s="12" t="s">
        <v>362</v>
      </c>
      <c r="G18" s="12" t="s">
        <v>360</v>
      </c>
      <c r="H18" s="267">
        <v>43008</v>
      </c>
      <c r="I18" s="9"/>
    </row>
    <row r="19" spans="2:9" x14ac:dyDescent="0.25">
      <c r="B19" s="12"/>
      <c r="C19" s="12"/>
      <c r="D19" s="199" t="s">
        <v>363</v>
      </c>
      <c r="E19" s="259"/>
      <c r="F19" s="12" t="s">
        <v>333</v>
      </c>
      <c r="G19" s="12" t="s">
        <v>364</v>
      </c>
      <c r="H19" s="267">
        <v>43008</v>
      </c>
      <c r="I19" s="9"/>
    </row>
    <row r="20" spans="2:9" x14ac:dyDescent="0.25">
      <c r="B20" s="12"/>
      <c r="C20" s="12"/>
      <c r="D20" s="265" t="s">
        <v>365</v>
      </c>
      <c r="E20" s="96"/>
      <c r="F20" s="96" t="s">
        <v>366</v>
      </c>
      <c r="G20" s="96" t="s">
        <v>364</v>
      </c>
      <c r="H20" s="268">
        <v>43008</v>
      </c>
      <c r="I20" s="9"/>
    </row>
    <row r="21" spans="2:9" ht="22.5" x14ac:dyDescent="0.25">
      <c r="B21" s="201" t="s">
        <v>256</v>
      </c>
      <c r="C21" s="202"/>
      <c r="D21" s="203" t="s">
        <v>246</v>
      </c>
      <c r="E21" s="260"/>
      <c r="F21" s="18" t="s">
        <v>247</v>
      </c>
      <c r="G21" s="19" t="s">
        <v>284</v>
      </c>
      <c r="H21" s="19" t="s">
        <v>257</v>
      </c>
      <c r="I21" s="9"/>
    </row>
    <row r="22" spans="2:9" ht="45" x14ac:dyDescent="0.25">
      <c r="B22" s="14">
        <v>43009</v>
      </c>
      <c r="C22" s="14">
        <v>43100</v>
      </c>
      <c r="D22" s="197" t="s">
        <v>367</v>
      </c>
      <c r="E22" s="198"/>
      <c r="F22" s="12" t="s">
        <v>368</v>
      </c>
      <c r="G22" s="12" t="s">
        <v>369</v>
      </c>
      <c r="H22" s="267">
        <v>43070</v>
      </c>
      <c r="I22" s="9"/>
    </row>
    <row r="23" spans="2:9" ht="30" x14ac:dyDescent="0.25">
      <c r="B23" s="12"/>
      <c r="C23" s="12"/>
      <c r="D23" s="197" t="s">
        <v>370</v>
      </c>
      <c r="E23" s="198"/>
      <c r="F23" s="12" t="s">
        <v>371</v>
      </c>
      <c r="G23" s="12" t="s">
        <v>372</v>
      </c>
      <c r="H23" s="267">
        <v>43089</v>
      </c>
      <c r="I23" s="9"/>
    </row>
    <row r="24" spans="2:9" ht="46.5" customHeight="1" x14ac:dyDescent="0.25">
      <c r="B24" s="12"/>
      <c r="C24" s="12"/>
      <c r="D24" s="197" t="s">
        <v>373</v>
      </c>
      <c r="E24" s="198"/>
      <c r="F24" s="12" t="s">
        <v>374</v>
      </c>
      <c r="G24" s="12" t="s">
        <v>375</v>
      </c>
      <c r="H24" s="267">
        <v>43089</v>
      </c>
      <c r="I24" s="9"/>
    </row>
    <row r="25" spans="2:9" ht="32.25" customHeight="1" x14ac:dyDescent="0.25">
      <c r="B25" s="12"/>
      <c r="C25" s="12"/>
      <c r="D25" s="197" t="s">
        <v>376</v>
      </c>
      <c r="E25" s="198"/>
      <c r="F25" s="12" t="s">
        <v>377</v>
      </c>
      <c r="G25" s="12" t="s">
        <v>378</v>
      </c>
      <c r="H25" s="267">
        <v>43089</v>
      </c>
      <c r="I25" s="9"/>
    </row>
    <row r="26" spans="2:9" ht="45" x14ac:dyDescent="0.25">
      <c r="B26" s="12"/>
      <c r="C26" s="12"/>
      <c r="D26" s="197" t="s">
        <v>379</v>
      </c>
      <c r="E26" s="198"/>
      <c r="F26" s="12" t="s">
        <v>380</v>
      </c>
      <c r="G26" s="12" t="s">
        <v>381</v>
      </c>
      <c r="H26" s="267">
        <v>43045</v>
      </c>
      <c r="I26" s="9"/>
    </row>
    <row r="27" spans="2:9" ht="22.5" x14ac:dyDescent="0.25">
      <c r="B27" s="201" t="s">
        <v>264</v>
      </c>
      <c r="C27" s="202"/>
      <c r="D27" s="203" t="s">
        <v>246</v>
      </c>
      <c r="E27" s="204"/>
      <c r="F27" s="18" t="s">
        <v>247</v>
      </c>
      <c r="G27" s="19" t="s">
        <v>284</v>
      </c>
      <c r="H27" s="19" t="s">
        <v>257</v>
      </c>
      <c r="I27" s="9"/>
    </row>
    <row r="28" spans="2:9" ht="45" x14ac:dyDescent="0.25">
      <c r="B28" s="14">
        <v>42736</v>
      </c>
      <c r="C28" s="14">
        <v>42825</v>
      </c>
      <c r="D28" s="197" t="s">
        <v>382</v>
      </c>
      <c r="E28" s="198"/>
      <c r="F28" s="12" t="s">
        <v>383</v>
      </c>
      <c r="G28" s="12" t="s">
        <v>384</v>
      </c>
      <c r="H28" s="267">
        <v>42824</v>
      </c>
      <c r="I28" s="9"/>
    </row>
    <row r="29" spans="2:9" ht="30" x14ac:dyDescent="0.25">
      <c r="B29" s="12"/>
      <c r="C29" s="12"/>
      <c r="D29" s="197" t="s">
        <v>385</v>
      </c>
      <c r="E29" s="198"/>
      <c r="F29" s="12" t="s">
        <v>371</v>
      </c>
      <c r="G29" s="12" t="s">
        <v>386</v>
      </c>
      <c r="H29" s="267">
        <v>42824</v>
      </c>
      <c r="I29" s="9"/>
    </row>
    <row r="30" spans="2:9" ht="33.75" customHeight="1" x14ac:dyDescent="0.25">
      <c r="B30" s="12"/>
      <c r="C30" s="12"/>
      <c r="D30" s="197" t="s">
        <v>387</v>
      </c>
      <c r="E30" s="198"/>
      <c r="F30" s="12" t="s">
        <v>388</v>
      </c>
      <c r="G30" s="12" t="s">
        <v>389</v>
      </c>
      <c r="H30" s="267">
        <v>42824</v>
      </c>
      <c r="I30" s="9"/>
    </row>
    <row r="31" spans="2:9" ht="32.25" customHeight="1" x14ac:dyDescent="0.25">
      <c r="B31" s="12"/>
      <c r="C31" s="12"/>
      <c r="D31" s="197" t="s">
        <v>390</v>
      </c>
      <c r="E31" s="198"/>
      <c r="F31" s="12" t="s">
        <v>391</v>
      </c>
      <c r="G31" s="12" t="s">
        <v>378</v>
      </c>
      <c r="H31" s="267">
        <v>42824</v>
      </c>
      <c r="I31" s="9"/>
    </row>
    <row r="32" spans="2:9" x14ac:dyDescent="0.25">
      <c r="B32" s="12"/>
      <c r="C32" s="12"/>
      <c r="D32" s="199"/>
      <c r="E32" s="200"/>
      <c r="F32" s="12"/>
      <c r="G32" s="12"/>
      <c r="H32" s="3"/>
      <c r="I32" s="9"/>
    </row>
    <row r="33" spans="2:9" x14ac:dyDescent="0.25">
      <c r="B33" s="12"/>
      <c r="C33" s="12"/>
      <c r="D33" s="199"/>
      <c r="E33" s="200"/>
      <c r="F33" s="12"/>
      <c r="G33" s="12"/>
      <c r="H33" s="3"/>
      <c r="I33" s="9"/>
    </row>
    <row r="34" spans="2:9" ht="22.5" x14ac:dyDescent="0.25">
      <c r="B34" s="201" t="s">
        <v>266</v>
      </c>
      <c r="C34" s="202"/>
      <c r="D34" s="203" t="s">
        <v>246</v>
      </c>
      <c r="E34" s="204"/>
      <c r="F34" s="18" t="s">
        <v>247</v>
      </c>
      <c r="G34" s="19" t="s">
        <v>284</v>
      </c>
      <c r="H34" s="19" t="s">
        <v>257</v>
      </c>
      <c r="I34" s="9"/>
    </row>
    <row r="35" spans="2:9" ht="45" x14ac:dyDescent="0.25">
      <c r="B35" s="14">
        <v>42826</v>
      </c>
      <c r="C35" s="14">
        <v>42916</v>
      </c>
      <c r="D35" s="197" t="s">
        <v>392</v>
      </c>
      <c r="E35" s="198"/>
      <c r="F35" s="12" t="s">
        <v>383</v>
      </c>
      <c r="G35" s="12" t="s">
        <v>384</v>
      </c>
      <c r="H35" s="267">
        <v>42890</v>
      </c>
      <c r="I35" s="9"/>
    </row>
    <row r="36" spans="2:9" ht="60" customHeight="1" x14ac:dyDescent="0.25">
      <c r="B36" s="14"/>
      <c r="C36" s="14"/>
      <c r="D36" s="197" t="s">
        <v>415</v>
      </c>
      <c r="E36" s="198"/>
      <c r="F36" s="12" t="s">
        <v>393</v>
      </c>
      <c r="G36" s="12" t="s">
        <v>394</v>
      </c>
      <c r="H36" s="267">
        <v>42890</v>
      </c>
      <c r="I36" s="9"/>
    </row>
    <row r="37" spans="2:9" ht="45" x14ac:dyDescent="0.25">
      <c r="B37" s="12"/>
      <c r="C37" s="12"/>
      <c r="D37" s="197" t="s">
        <v>395</v>
      </c>
      <c r="E37" s="198"/>
      <c r="F37" s="12" t="s">
        <v>396</v>
      </c>
      <c r="G37" s="12" t="s">
        <v>375</v>
      </c>
      <c r="H37" s="267">
        <v>42890</v>
      </c>
      <c r="I37" s="9"/>
    </row>
    <row r="38" spans="2:9" ht="45" x14ac:dyDescent="0.25">
      <c r="B38" s="12"/>
      <c r="C38" s="12"/>
      <c r="D38" s="197" t="s">
        <v>376</v>
      </c>
      <c r="E38" s="198"/>
      <c r="F38" s="12" t="s">
        <v>391</v>
      </c>
      <c r="G38" s="12" t="s">
        <v>416</v>
      </c>
      <c r="H38" s="267">
        <v>42890</v>
      </c>
      <c r="I38" s="9"/>
    </row>
    <row r="39" spans="2:9" ht="45" x14ac:dyDescent="0.25">
      <c r="B39" s="12"/>
      <c r="C39" s="12"/>
      <c r="D39" s="197" t="s">
        <v>397</v>
      </c>
      <c r="E39" s="198"/>
      <c r="F39" s="12" t="s">
        <v>398</v>
      </c>
      <c r="G39" s="12" t="s">
        <v>417</v>
      </c>
      <c r="H39" s="266" t="s">
        <v>399</v>
      </c>
      <c r="I39" s="9"/>
    </row>
    <row r="40" spans="2:9" ht="30" x14ac:dyDescent="0.25">
      <c r="B40" s="12"/>
      <c r="C40" s="12"/>
      <c r="D40" s="197" t="s">
        <v>418</v>
      </c>
      <c r="E40" s="198"/>
      <c r="F40" s="12" t="s">
        <v>400</v>
      </c>
      <c r="G40" s="12" t="s">
        <v>381</v>
      </c>
      <c r="H40" s="267">
        <v>42890</v>
      </c>
      <c r="I40" s="9"/>
    </row>
    <row r="41" spans="2:9" x14ac:dyDescent="0.25">
      <c r="B41" s="12"/>
      <c r="C41" s="12"/>
      <c r="D41" s="199"/>
      <c r="E41" s="200"/>
      <c r="F41" s="12"/>
      <c r="G41" s="12"/>
      <c r="H41" s="3"/>
      <c r="I41" s="9"/>
    </row>
    <row r="42" spans="2:9" x14ac:dyDescent="0.25">
      <c r="I42" s="108"/>
    </row>
  </sheetData>
  <mergeCells count="47">
    <mergeCell ref="D41:E41"/>
    <mergeCell ref="B27:C27"/>
    <mergeCell ref="D27:E27"/>
    <mergeCell ref="D28:E28"/>
    <mergeCell ref="D29:E29"/>
    <mergeCell ref="D32:E32"/>
    <mergeCell ref="D33:E33"/>
    <mergeCell ref="B34:C34"/>
    <mergeCell ref="D34:E34"/>
    <mergeCell ref="D35:E35"/>
    <mergeCell ref="D37:E37"/>
    <mergeCell ref="D40:E40"/>
    <mergeCell ref="D36:E36"/>
    <mergeCell ref="D30:E30"/>
    <mergeCell ref="D31:E31"/>
    <mergeCell ref="D38:E38"/>
    <mergeCell ref="D13:E13"/>
    <mergeCell ref="B13:C13"/>
    <mergeCell ref="D26:E26"/>
    <mergeCell ref="D14:E14"/>
    <mergeCell ref="D15:E15"/>
    <mergeCell ref="D16:E16"/>
    <mergeCell ref="D17:E17"/>
    <mergeCell ref="D18:E18"/>
    <mergeCell ref="D19:E19"/>
    <mergeCell ref="D24:E24"/>
    <mergeCell ref="B21:C21"/>
    <mergeCell ref="D21:E21"/>
    <mergeCell ref="D22:E22"/>
    <mergeCell ref="D23:E23"/>
    <mergeCell ref="D25:E25"/>
    <mergeCell ref="D39:E39"/>
    <mergeCell ref="B1:H1"/>
    <mergeCell ref="I1:I2"/>
    <mergeCell ref="B3:C3"/>
    <mergeCell ref="D3:H3"/>
    <mergeCell ref="B4:C4"/>
    <mergeCell ref="D4:H4"/>
    <mergeCell ref="B5:C5"/>
    <mergeCell ref="D5:H5"/>
    <mergeCell ref="B7:C7"/>
    <mergeCell ref="D7:H7"/>
    <mergeCell ref="B9:C9"/>
    <mergeCell ref="D9:H9"/>
    <mergeCell ref="B10:C10"/>
    <mergeCell ref="D10:H10"/>
    <mergeCell ref="D12:H12"/>
  </mergeCells>
  <dataValidations count="1">
    <dataValidation allowBlank="1" showErrorMessage="1" sqref="E6:G6 B11:G11 B8:G8 D3 C14:C20 C28:C33 C35:C41 C22:C26 D14:D19 F21:G41 F14:G19 D21:D41 B5:D6 B13 B14:B41"/>
  </dataValidations>
  <pageMargins left="0.25" right="0.25" top="0.75" bottom="0.75" header="0.3" footer="0.3"/>
  <pageSetup scale="89" orientation="landscape" r:id="rId1"/>
  <rowBreaks count="3" manualBreakCount="3">
    <brk id="11" max="7" man="1"/>
    <brk id="20" max="7" man="1"/>
    <brk id="3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selection activeCell="B20" sqref="B20"/>
    </sheetView>
  </sheetViews>
  <sheetFormatPr defaultColWidth="9.140625" defaultRowHeight="15" x14ac:dyDescent="0.25"/>
  <cols>
    <col min="1" max="1" width="5.5703125" style="29" customWidth="1"/>
    <col min="2" max="2" width="5.7109375" style="29" customWidth="1"/>
    <col min="3" max="3" width="150.7109375" style="13" customWidth="1"/>
    <col min="4" max="16384" width="9.140625" style="13"/>
  </cols>
  <sheetData>
    <row r="1" spans="1:29" s="28" customFormat="1" ht="18.75" x14ac:dyDescent="0.3">
      <c r="A1" s="27"/>
      <c r="B1" s="27"/>
      <c r="C1" s="107" t="s">
        <v>27</v>
      </c>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row>
    <row r="2" spans="1:29" ht="18.75" x14ac:dyDescent="0.3">
      <c r="C2" s="30"/>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row>
    <row r="3" spans="1:29" s="33" customFormat="1" x14ac:dyDescent="0.25">
      <c r="A3" s="31"/>
      <c r="B3" s="32"/>
      <c r="C3" s="32" t="s">
        <v>28</v>
      </c>
      <c r="D3" s="31"/>
      <c r="E3" s="31"/>
      <c r="F3" s="31"/>
      <c r="G3" s="31"/>
      <c r="H3" s="31"/>
      <c r="I3" s="31"/>
      <c r="J3" s="31"/>
      <c r="K3" s="31"/>
      <c r="L3" s="31"/>
      <c r="M3" s="31"/>
      <c r="N3" s="31"/>
      <c r="O3" s="31"/>
      <c r="P3" s="31"/>
      <c r="Q3" s="31"/>
      <c r="R3" s="31"/>
      <c r="S3" s="31"/>
      <c r="T3" s="31"/>
      <c r="U3" s="31"/>
      <c r="V3" s="31"/>
      <c r="W3" s="31"/>
      <c r="X3" s="31"/>
      <c r="Y3" s="31"/>
      <c r="Z3" s="31"/>
      <c r="AA3" s="31"/>
      <c r="AB3" s="31"/>
      <c r="AC3" s="31"/>
    </row>
    <row r="4" spans="1:29" s="34" customFormat="1" x14ac:dyDescent="0.25">
      <c r="A4" s="31"/>
      <c r="B4" s="31"/>
      <c r="C4" s="114"/>
      <c r="D4" s="31"/>
      <c r="E4" s="31"/>
      <c r="F4" s="31"/>
      <c r="G4" s="31"/>
      <c r="H4" s="31"/>
      <c r="I4" s="31"/>
      <c r="J4" s="31"/>
      <c r="K4" s="31"/>
      <c r="L4" s="31"/>
      <c r="M4" s="31"/>
      <c r="N4" s="31"/>
      <c r="O4" s="31"/>
      <c r="P4" s="31"/>
      <c r="Q4" s="31"/>
      <c r="R4" s="31"/>
      <c r="S4" s="31"/>
      <c r="T4" s="31"/>
      <c r="U4" s="31"/>
      <c r="V4" s="31"/>
      <c r="W4" s="31"/>
      <c r="X4" s="31"/>
      <c r="Y4" s="31"/>
      <c r="Z4" s="31"/>
      <c r="AA4" s="31"/>
      <c r="AB4" s="31"/>
      <c r="AC4" s="31"/>
    </row>
    <row r="5" spans="1:29" s="34" customFormat="1" ht="45" x14ac:dyDescent="0.25">
      <c r="A5" s="31"/>
      <c r="B5" s="35" t="s">
        <v>412</v>
      </c>
      <c r="C5" s="36" t="s">
        <v>29</v>
      </c>
      <c r="D5" s="31"/>
      <c r="E5" s="31"/>
      <c r="F5" s="31"/>
      <c r="G5" s="31"/>
      <c r="H5" s="31"/>
      <c r="I5" s="31"/>
      <c r="J5" s="31"/>
      <c r="K5" s="31"/>
      <c r="L5" s="31"/>
      <c r="M5" s="31"/>
      <c r="N5" s="31"/>
      <c r="O5" s="31"/>
      <c r="P5" s="31"/>
      <c r="Q5" s="31"/>
      <c r="R5" s="31"/>
      <c r="S5" s="31"/>
      <c r="T5" s="31"/>
      <c r="U5" s="31"/>
      <c r="V5" s="31"/>
      <c r="W5" s="31"/>
      <c r="X5" s="31"/>
      <c r="Y5" s="31"/>
      <c r="Z5" s="31"/>
      <c r="AA5" s="31"/>
      <c r="AB5" s="31"/>
      <c r="AC5" s="31"/>
    </row>
    <row r="6" spans="1:29" s="34" customFormat="1" x14ac:dyDescent="0.25">
      <c r="A6" s="31"/>
      <c r="B6" s="37"/>
      <c r="C6" s="36"/>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s="33" customFormat="1" x14ac:dyDescent="0.25">
      <c r="A7" s="31"/>
      <c r="B7" s="31"/>
      <c r="C7" s="36"/>
      <c r="D7" s="31"/>
      <c r="E7" s="31"/>
      <c r="F7" s="31"/>
      <c r="G7" s="31"/>
      <c r="H7" s="31"/>
      <c r="I7" s="31"/>
      <c r="J7" s="31"/>
      <c r="K7" s="31"/>
      <c r="L7" s="31"/>
      <c r="M7" s="31"/>
      <c r="N7" s="31"/>
      <c r="O7" s="31"/>
      <c r="P7" s="31"/>
      <c r="Q7" s="31"/>
      <c r="R7" s="31"/>
      <c r="S7" s="31"/>
      <c r="T7" s="31"/>
      <c r="U7" s="31"/>
      <c r="V7" s="31"/>
      <c r="W7" s="31"/>
      <c r="X7" s="31"/>
      <c r="Y7" s="31"/>
      <c r="Z7" s="31"/>
      <c r="AA7" s="31"/>
      <c r="AB7" s="31"/>
      <c r="AC7" s="31"/>
    </row>
    <row r="8" spans="1:29" s="33" customFormat="1" ht="30" x14ac:dyDescent="0.25">
      <c r="A8" s="31"/>
      <c r="B8" s="35" t="s">
        <v>412</v>
      </c>
      <c r="C8" s="36" t="s">
        <v>30</v>
      </c>
      <c r="D8" s="31"/>
      <c r="E8" s="31"/>
      <c r="F8" s="31"/>
      <c r="G8" s="31"/>
      <c r="H8" s="31"/>
      <c r="I8" s="31"/>
      <c r="J8" s="31"/>
      <c r="K8" s="31"/>
      <c r="L8" s="31"/>
      <c r="M8" s="31"/>
      <c r="N8" s="31"/>
      <c r="O8" s="31"/>
      <c r="P8" s="31"/>
      <c r="Q8" s="31"/>
      <c r="R8" s="31"/>
      <c r="S8" s="31"/>
      <c r="T8" s="31"/>
      <c r="U8" s="31"/>
      <c r="V8" s="31"/>
      <c r="W8" s="31"/>
      <c r="X8" s="31"/>
      <c r="Y8" s="31"/>
      <c r="Z8" s="31"/>
      <c r="AA8" s="31"/>
      <c r="AB8" s="31"/>
      <c r="AC8" s="31"/>
    </row>
    <row r="9" spans="1:29" s="33" customFormat="1" x14ac:dyDescent="0.25">
      <c r="A9" s="31"/>
      <c r="B9" s="31"/>
      <c r="C9" s="36"/>
      <c r="D9" s="31"/>
      <c r="E9" s="31"/>
      <c r="F9" s="31"/>
      <c r="G9" s="31"/>
      <c r="H9" s="31"/>
      <c r="I9" s="31"/>
      <c r="J9" s="31"/>
      <c r="K9" s="31"/>
      <c r="L9" s="31"/>
      <c r="M9" s="31"/>
      <c r="N9" s="31"/>
      <c r="O9" s="31"/>
      <c r="P9" s="31"/>
      <c r="Q9" s="31"/>
      <c r="R9" s="31"/>
      <c r="S9" s="31"/>
      <c r="T9" s="31"/>
      <c r="U9" s="31"/>
      <c r="V9" s="31"/>
      <c r="W9" s="31"/>
      <c r="X9" s="31"/>
      <c r="Y9" s="31"/>
      <c r="Z9" s="31"/>
      <c r="AA9" s="31"/>
      <c r="AB9" s="31"/>
      <c r="AC9" s="31"/>
    </row>
    <row r="10" spans="1:29" s="33" customFormat="1" x14ac:dyDescent="0.25">
      <c r="A10" s="31"/>
      <c r="B10" s="31"/>
      <c r="C10" s="36"/>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row>
    <row r="11" spans="1:29" s="34" customFormat="1" ht="18" customHeight="1" x14ac:dyDescent="0.25">
      <c r="A11" s="31"/>
      <c r="B11" s="35" t="s">
        <v>412</v>
      </c>
      <c r="C11" s="38" t="s">
        <v>31</v>
      </c>
    </row>
    <row r="12" spans="1:29" s="34" customFormat="1" x14ac:dyDescent="0.25">
      <c r="A12" s="31"/>
      <c r="B12" s="31"/>
      <c r="C12" s="39"/>
    </row>
    <row r="13" spans="1:29" s="34" customFormat="1" x14ac:dyDescent="0.25">
      <c r="A13" s="31"/>
      <c r="B13" s="31"/>
      <c r="C13" s="39"/>
    </row>
    <row r="14" spans="1:29" s="34" customFormat="1" ht="30" x14ac:dyDescent="0.25">
      <c r="A14" s="31"/>
      <c r="B14" s="35" t="s">
        <v>412</v>
      </c>
      <c r="C14" s="36" t="s">
        <v>32</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row>
    <row r="15" spans="1:29" s="33" customFormat="1" x14ac:dyDescent="0.25">
      <c r="A15" s="31"/>
      <c r="B15" s="31"/>
      <c r="C15" s="36"/>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row>
    <row r="16" spans="1:29" s="33" customFormat="1" x14ac:dyDescent="0.25">
      <c r="A16" s="31"/>
      <c r="B16" s="31"/>
      <c r="C16" s="36"/>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row>
    <row r="17" spans="1:3" s="34" customFormat="1" x14ac:dyDescent="0.25">
      <c r="A17" s="31"/>
      <c r="B17" s="35" t="s">
        <v>412</v>
      </c>
      <c r="C17" s="36" t="s">
        <v>33</v>
      </c>
    </row>
    <row r="18" spans="1:3" s="34" customFormat="1" x14ac:dyDescent="0.25">
      <c r="A18" s="31"/>
      <c r="B18" s="31"/>
      <c r="C18" s="36"/>
    </row>
    <row r="19" spans="1:3" s="34" customFormat="1" x14ac:dyDescent="0.25">
      <c r="A19" s="31"/>
      <c r="B19" s="31"/>
      <c r="C19" s="36"/>
    </row>
    <row r="20" spans="1:3" s="34" customFormat="1" x14ac:dyDescent="0.25">
      <c r="A20" s="31"/>
      <c r="B20" s="35" t="s">
        <v>412</v>
      </c>
      <c r="C20" s="40" t="s">
        <v>34</v>
      </c>
    </row>
  </sheetData>
  <pageMargins left="0.25" right="0.25"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
  <sheetViews>
    <sheetView zoomScale="75" zoomScaleNormal="75" workbookViewId="0">
      <selection activeCell="J16" sqref="J16"/>
    </sheetView>
  </sheetViews>
  <sheetFormatPr defaultColWidth="9.140625" defaultRowHeight="15" x14ac:dyDescent="0.25"/>
  <cols>
    <col min="1" max="1" width="5.7109375" style="13" customWidth="1"/>
    <col min="2" max="2" width="27.7109375" style="13" customWidth="1"/>
    <col min="3" max="3" width="52.140625" style="13" customWidth="1"/>
    <col min="4" max="4" width="27.85546875" style="13" customWidth="1"/>
    <col min="5" max="5" width="50" style="13" customWidth="1"/>
    <col min="6" max="16384" width="9.140625" style="13"/>
  </cols>
  <sheetData>
    <row r="1" spans="2:13" s="22" customFormat="1" ht="16.5" x14ac:dyDescent="0.3">
      <c r="B1" s="158" t="s">
        <v>35</v>
      </c>
      <c r="C1" s="159"/>
      <c r="D1" s="159"/>
      <c r="E1" s="159"/>
      <c r="F1" s="113"/>
      <c r="G1" s="113"/>
      <c r="H1" s="113"/>
      <c r="I1" s="113"/>
      <c r="J1" s="113"/>
      <c r="K1" s="113"/>
      <c r="L1" s="113"/>
      <c r="M1" s="113"/>
    </row>
    <row r="2" spans="2:13" s="22" customFormat="1" ht="15.75" x14ac:dyDescent="0.25">
      <c r="B2" s="41"/>
      <c r="C2" s="42"/>
      <c r="D2" s="43"/>
      <c r="E2" s="113"/>
      <c r="F2" s="105"/>
      <c r="G2" s="105"/>
      <c r="H2" s="105"/>
      <c r="I2" s="105"/>
      <c r="J2" s="105"/>
      <c r="K2" s="105"/>
      <c r="L2" s="105"/>
      <c r="M2" s="105"/>
    </row>
    <row r="3" spans="2:13" ht="45" customHeight="1" x14ac:dyDescent="0.25">
      <c r="B3" s="160" t="s">
        <v>36</v>
      </c>
      <c r="C3" s="160"/>
      <c r="D3" s="160"/>
      <c r="E3" s="160"/>
      <c r="F3" s="108"/>
      <c r="G3" s="108"/>
      <c r="H3" s="108"/>
      <c r="I3" s="108"/>
      <c r="J3" s="108"/>
      <c r="K3" s="108"/>
      <c r="L3" s="108"/>
      <c r="M3" s="108"/>
    </row>
    <row r="5" spans="2:13" ht="30" customHeight="1" x14ac:dyDescent="0.25">
      <c r="B5" s="161" t="s">
        <v>37</v>
      </c>
      <c r="C5" s="161"/>
      <c r="D5" s="161"/>
      <c r="E5" s="161"/>
      <c r="F5" s="108"/>
      <c r="G5" s="108"/>
      <c r="H5" s="108"/>
      <c r="I5" s="108"/>
      <c r="J5" s="108"/>
      <c r="K5" s="108"/>
      <c r="L5" s="108"/>
      <c r="M5" s="108"/>
    </row>
    <row r="6" spans="2:13" x14ac:dyDescent="0.25">
      <c r="B6" s="44"/>
      <c r="C6" s="108"/>
      <c r="D6" s="44"/>
      <c r="E6" s="45"/>
      <c r="F6" s="108"/>
      <c r="G6" s="108"/>
      <c r="H6" s="108"/>
      <c r="I6" s="108"/>
      <c r="J6" s="108"/>
      <c r="K6" s="108"/>
      <c r="L6" s="108"/>
      <c r="M6" s="108"/>
    </row>
    <row r="7" spans="2:13" x14ac:dyDescent="0.25">
      <c r="B7" s="46" t="s">
        <v>38</v>
      </c>
      <c r="C7" s="46" t="s">
        <v>39</v>
      </c>
      <c r="D7" s="46" t="s">
        <v>38</v>
      </c>
      <c r="E7" s="46" t="s">
        <v>40</v>
      </c>
      <c r="F7" s="108"/>
      <c r="G7" s="108"/>
      <c r="H7" s="108"/>
      <c r="I7" s="108"/>
      <c r="J7" s="108"/>
      <c r="K7" s="108"/>
      <c r="L7" s="108"/>
      <c r="M7" s="108"/>
    </row>
    <row r="8" spans="2:13" ht="15" customHeight="1" x14ac:dyDescent="0.25">
      <c r="B8" s="47">
        <v>42878</v>
      </c>
      <c r="C8" s="106" t="s">
        <v>41</v>
      </c>
      <c r="D8" s="48"/>
      <c r="E8" s="48"/>
      <c r="F8" s="108"/>
      <c r="G8" s="108"/>
      <c r="H8" s="108"/>
      <c r="I8" s="108"/>
      <c r="J8" s="108"/>
      <c r="K8" s="108"/>
      <c r="L8" s="108"/>
      <c r="M8" s="108"/>
    </row>
    <row r="9" spans="2:13" ht="15" customHeight="1" x14ac:dyDescent="0.25">
      <c r="B9" s="47">
        <v>42888</v>
      </c>
      <c r="C9" s="106" t="s">
        <v>42</v>
      </c>
      <c r="D9" s="48"/>
      <c r="E9" s="48"/>
      <c r="F9" s="108"/>
      <c r="G9" s="108"/>
      <c r="H9" s="108"/>
      <c r="I9" s="108"/>
      <c r="J9" s="108"/>
      <c r="K9" s="108"/>
      <c r="L9" s="108"/>
      <c r="M9" s="108"/>
    </row>
    <row r="10" spans="2:13" ht="15" customHeight="1" x14ac:dyDescent="0.25">
      <c r="B10" s="47">
        <v>42900</v>
      </c>
      <c r="C10" s="106" t="s">
        <v>43</v>
      </c>
      <c r="D10" s="48"/>
      <c r="E10" s="48"/>
      <c r="F10" s="108"/>
      <c r="G10" s="108"/>
      <c r="H10" s="108"/>
      <c r="I10" s="108"/>
      <c r="J10" s="108"/>
      <c r="K10" s="108"/>
      <c r="L10" s="108"/>
      <c r="M10" s="108"/>
    </row>
    <row r="11" spans="2:13" ht="15" customHeight="1" x14ac:dyDescent="0.25">
      <c r="B11" s="47">
        <v>42906</v>
      </c>
      <c r="C11" s="106" t="s">
        <v>42</v>
      </c>
      <c r="D11" s="48"/>
      <c r="E11" s="48"/>
      <c r="F11" s="108"/>
      <c r="G11" s="108"/>
      <c r="H11" s="108"/>
      <c r="I11" s="108"/>
      <c r="J11" s="108"/>
      <c r="K11" s="108"/>
      <c r="L11" s="108"/>
      <c r="M11" s="108"/>
    </row>
    <row r="12" spans="2:13" ht="15" customHeight="1" x14ac:dyDescent="0.25">
      <c r="B12" s="47"/>
      <c r="C12" s="106"/>
      <c r="D12" s="48"/>
      <c r="E12" s="48"/>
      <c r="F12" s="108"/>
      <c r="G12" s="108"/>
      <c r="H12" s="108"/>
      <c r="I12" s="108"/>
      <c r="J12" s="108"/>
      <c r="K12" s="108"/>
      <c r="L12" s="108"/>
      <c r="M12" s="108"/>
    </row>
    <row r="14" spans="2:13" x14ac:dyDescent="0.25">
      <c r="B14" s="109" t="s">
        <v>44</v>
      </c>
      <c r="C14" s="162" t="s">
        <v>45</v>
      </c>
      <c r="D14" s="162"/>
      <c r="E14" s="49" t="s">
        <v>21</v>
      </c>
      <c r="F14" s="108"/>
      <c r="G14" s="108"/>
      <c r="H14" s="108"/>
      <c r="I14" s="108"/>
      <c r="J14" s="108"/>
      <c r="K14" s="108"/>
      <c r="L14" s="108"/>
      <c r="M14" s="108"/>
    </row>
    <row r="15" spans="2:13" ht="15" customHeight="1" x14ac:dyDescent="0.25">
      <c r="B15" s="106" t="s">
        <v>8</v>
      </c>
      <c r="C15" s="157" t="s">
        <v>10</v>
      </c>
      <c r="D15" s="157"/>
      <c r="E15" s="163" t="s">
        <v>411</v>
      </c>
      <c r="F15" s="108"/>
      <c r="G15" s="108"/>
      <c r="H15" s="108"/>
      <c r="I15" s="108"/>
      <c r="J15" s="108"/>
      <c r="K15" s="108"/>
      <c r="L15" s="108"/>
      <c r="M15" s="108"/>
    </row>
    <row r="16" spans="2:13" ht="15" customHeight="1" x14ac:dyDescent="0.25">
      <c r="B16" s="106" t="s">
        <v>46</v>
      </c>
      <c r="C16" s="157" t="s">
        <v>47</v>
      </c>
      <c r="D16" s="157"/>
      <c r="E16" s="164"/>
      <c r="F16" s="108"/>
      <c r="G16" s="108"/>
      <c r="H16" s="108"/>
      <c r="I16" s="108"/>
      <c r="J16" s="108"/>
      <c r="K16" s="108"/>
      <c r="L16" s="108"/>
      <c r="M16" s="108"/>
    </row>
    <row r="17" spans="2:5" ht="15" customHeight="1" x14ac:dyDescent="0.25">
      <c r="B17" s="106" t="s">
        <v>48</v>
      </c>
      <c r="C17" s="157" t="s">
        <v>49</v>
      </c>
      <c r="D17" s="157"/>
      <c r="E17" s="164"/>
    </row>
    <row r="18" spans="2:5" ht="15" customHeight="1" x14ac:dyDescent="0.25">
      <c r="B18" s="106" t="s">
        <v>50</v>
      </c>
      <c r="C18" s="157" t="s">
        <v>51</v>
      </c>
      <c r="D18" s="157"/>
      <c r="E18" s="164"/>
    </row>
    <row r="19" spans="2:5" ht="15" customHeight="1" x14ac:dyDescent="0.25">
      <c r="B19" s="106" t="s">
        <v>52</v>
      </c>
      <c r="C19" s="157" t="s">
        <v>53</v>
      </c>
      <c r="D19" s="157"/>
      <c r="E19" s="164"/>
    </row>
    <row r="20" spans="2:5" ht="15" customHeight="1" x14ac:dyDescent="0.25">
      <c r="B20" s="106" t="s">
        <v>54</v>
      </c>
      <c r="C20" s="157" t="s">
        <v>55</v>
      </c>
      <c r="D20" s="157"/>
      <c r="E20" s="164"/>
    </row>
    <row r="21" spans="2:5" ht="15" customHeight="1" x14ac:dyDescent="0.25">
      <c r="B21" s="106" t="s">
        <v>56</v>
      </c>
      <c r="C21" s="157" t="s">
        <v>57</v>
      </c>
      <c r="D21" s="157"/>
      <c r="E21" s="164"/>
    </row>
    <row r="22" spans="2:5" ht="15" customHeight="1" x14ac:dyDescent="0.25">
      <c r="B22" s="106" t="s">
        <v>58</v>
      </c>
      <c r="C22" s="157" t="s">
        <v>59</v>
      </c>
      <c r="D22" s="157"/>
      <c r="E22" s="164"/>
    </row>
    <row r="23" spans="2:5" ht="15" customHeight="1" x14ac:dyDescent="0.25">
      <c r="B23" s="106" t="s">
        <v>60</v>
      </c>
      <c r="C23" s="157" t="s">
        <v>61</v>
      </c>
      <c r="D23" s="157"/>
      <c r="E23" s="164"/>
    </row>
    <row r="24" spans="2:5" ht="15" customHeight="1" x14ac:dyDescent="0.25">
      <c r="B24" s="106" t="s">
        <v>62</v>
      </c>
      <c r="C24" s="157" t="s">
        <v>63</v>
      </c>
      <c r="D24" s="157"/>
      <c r="E24" s="165"/>
    </row>
    <row r="25" spans="2:5" ht="15" customHeight="1" x14ac:dyDescent="0.25">
      <c r="B25" s="106"/>
      <c r="C25" s="157"/>
      <c r="D25" s="157"/>
      <c r="E25" s="50"/>
    </row>
    <row r="26" spans="2:5" ht="15" customHeight="1" x14ac:dyDescent="0.25">
      <c r="B26" s="106"/>
      <c r="C26" s="157"/>
      <c r="D26" s="157"/>
      <c r="E26" s="50"/>
    </row>
    <row r="27" spans="2:5" ht="15" customHeight="1" x14ac:dyDescent="0.25">
      <c r="B27" s="106"/>
      <c r="C27" s="157"/>
      <c r="D27" s="157"/>
      <c r="E27" s="50"/>
    </row>
    <row r="28" spans="2:5" ht="15" customHeight="1" x14ac:dyDescent="0.25">
      <c r="B28" s="106"/>
      <c r="C28" s="157"/>
      <c r="D28" s="157"/>
      <c r="E28" s="50"/>
    </row>
    <row r="29" spans="2:5" ht="15" customHeight="1" x14ac:dyDescent="0.25">
      <c r="B29" s="106"/>
      <c r="C29" s="157"/>
      <c r="D29" s="157"/>
      <c r="E29" s="50"/>
    </row>
    <row r="30" spans="2:5" ht="15" customHeight="1" x14ac:dyDescent="0.25">
      <c r="B30" s="106"/>
      <c r="C30" s="157"/>
      <c r="D30" s="157"/>
      <c r="E30" s="50"/>
    </row>
    <row r="31" spans="2:5" ht="15" customHeight="1" x14ac:dyDescent="0.25">
      <c r="B31" s="106"/>
      <c r="C31" s="157"/>
      <c r="D31" s="157"/>
      <c r="E31" s="50"/>
    </row>
    <row r="32" spans="2:5" ht="15" customHeight="1" x14ac:dyDescent="0.25">
      <c r="B32" s="106"/>
      <c r="C32" s="157"/>
      <c r="D32" s="157"/>
      <c r="E32" s="50"/>
    </row>
    <row r="33" spans="2:5" ht="15" customHeight="1" x14ac:dyDescent="0.25">
      <c r="B33" s="106"/>
      <c r="C33" s="157"/>
      <c r="D33" s="157"/>
      <c r="E33" s="50"/>
    </row>
    <row r="34" spans="2:5" ht="15" customHeight="1" x14ac:dyDescent="0.25">
      <c r="B34" s="106"/>
      <c r="C34" s="157"/>
      <c r="D34" s="157"/>
      <c r="E34" s="50"/>
    </row>
    <row r="35" spans="2:5" ht="15" customHeight="1" x14ac:dyDescent="0.25">
      <c r="B35" s="106"/>
      <c r="C35" s="157"/>
      <c r="D35" s="157"/>
      <c r="E35" s="106"/>
    </row>
    <row r="36" spans="2:5" x14ac:dyDescent="0.25">
      <c r="B36" s="51"/>
      <c r="C36" s="52"/>
      <c r="D36" s="52"/>
      <c r="E36" s="51"/>
    </row>
  </sheetData>
  <mergeCells count="26">
    <mergeCell ref="C35:D35"/>
    <mergeCell ref="C29:D29"/>
    <mergeCell ref="C30:D30"/>
    <mergeCell ref="C31:D31"/>
    <mergeCell ref="C32:D32"/>
    <mergeCell ref="C33:D33"/>
    <mergeCell ref="C34:D34"/>
    <mergeCell ref="C28:D28"/>
    <mergeCell ref="C17:D17"/>
    <mergeCell ref="C18:D18"/>
    <mergeCell ref="C19:D19"/>
    <mergeCell ref="C20:D20"/>
    <mergeCell ref="C21:D21"/>
    <mergeCell ref="C22:D22"/>
    <mergeCell ref="C23:D23"/>
    <mergeCell ref="C24:D24"/>
    <mergeCell ref="C25:D25"/>
    <mergeCell ref="C26:D26"/>
    <mergeCell ref="C27:D27"/>
    <mergeCell ref="C16:D16"/>
    <mergeCell ref="B1:E1"/>
    <mergeCell ref="B3:E3"/>
    <mergeCell ref="B5:E5"/>
    <mergeCell ref="C14:D14"/>
    <mergeCell ref="C15:D15"/>
    <mergeCell ref="E15:E24"/>
  </mergeCells>
  <dataValidations count="4">
    <dataValidation allowBlank="1" showInputMessage="1" showErrorMessage="1" promptTitle="Instructions" prompt="Enter the name of each member of the district's DCIP planning team." sqref="B15:B35"/>
    <dataValidation allowBlank="1" showInputMessage="1" showErrorMessage="1" promptTitle="Instructions" prompt="Enter the title and organization of each member of the district's DCIP planning team." sqref="C15:D35"/>
    <dataValidation allowBlank="1" showInputMessage="1" showErrorMessage="1" promptTitle="Instructions" prompt="Indicate the location where this meeting was conducted." sqref="C8:C12"/>
    <dataValidation allowBlank="1" showInputMessage="1" showErrorMessage="1" promptTitle="Instructions" prompt="Indicate the date of each DCIP planning meeting." sqref="B8:B12"/>
  </dataValidations>
  <pageMargins left="0.25" right="0.25"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8"/>
  <sheetViews>
    <sheetView topLeftCell="A4" zoomScale="75" zoomScaleNormal="75" workbookViewId="0">
      <selection activeCell="S29" sqref="S29"/>
    </sheetView>
  </sheetViews>
  <sheetFormatPr defaultColWidth="9.140625" defaultRowHeight="15.75" x14ac:dyDescent="0.25"/>
  <cols>
    <col min="1" max="1" width="5.7109375" style="22" customWidth="1"/>
    <col min="2" max="2" width="14.7109375" style="22" customWidth="1"/>
    <col min="3" max="3" width="9.85546875" style="22" customWidth="1"/>
    <col min="4" max="4" width="14.7109375" style="22" customWidth="1"/>
    <col min="5" max="5" width="9.85546875" style="22" customWidth="1"/>
    <col min="6" max="6" width="14.7109375" style="22" customWidth="1"/>
    <col min="7" max="7" width="9.85546875" style="22" customWidth="1"/>
    <col min="8" max="8" width="15.28515625" style="22" bestFit="1" customWidth="1"/>
    <col min="9" max="9" width="9.85546875" style="22" customWidth="1"/>
    <col min="10" max="10" width="14.7109375" style="22" customWidth="1"/>
    <col min="11" max="11" width="9.85546875" style="22" customWidth="1"/>
    <col min="12" max="12" width="14.7109375" style="22" customWidth="1"/>
    <col min="13" max="13" width="9.85546875" style="22" customWidth="1"/>
    <col min="14" max="16384" width="9.140625" style="22"/>
  </cols>
  <sheetData>
    <row r="1" spans="2:13" ht="18.75" x14ac:dyDescent="0.3">
      <c r="B1" s="158" t="s">
        <v>64</v>
      </c>
      <c r="C1" s="168"/>
      <c r="D1" s="168"/>
      <c r="E1" s="168"/>
      <c r="F1" s="169"/>
      <c r="G1" s="169"/>
      <c r="H1" s="169"/>
      <c r="I1" s="169"/>
      <c r="J1" s="169"/>
      <c r="K1" s="169"/>
      <c r="L1" s="169"/>
      <c r="M1" s="169"/>
    </row>
    <row r="2" spans="2:13" ht="15.75" customHeight="1" x14ac:dyDescent="0.25">
      <c r="B2" s="53"/>
      <c r="C2" s="53"/>
      <c r="D2" s="53"/>
      <c r="E2" s="53"/>
      <c r="F2" s="53"/>
      <c r="G2" s="53"/>
      <c r="H2" s="53"/>
      <c r="I2" s="53"/>
      <c r="J2" s="53"/>
      <c r="K2" s="53"/>
      <c r="L2" s="53"/>
      <c r="M2" s="53"/>
    </row>
    <row r="3" spans="2:13" x14ac:dyDescent="0.25">
      <c r="B3" s="170" t="s">
        <v>64</v>
      </c>
      <c r="C3" s="170"/>
      <c r="D3" s="170"/>
      <c r="E3" s="170"/>
      <c r="F3" s="170"/>
      <c r="G3" s="170"/>
      <c r="H3" s="170"/>
      <c r="I3" s="171"/>
      <c r="J3" s="171"/>
      <c r="K3" s="171"/>
      <c r="L3" s="171"/>
      <c r="M3" s="171"/>
    </row>
    <row r="4" spans="2:13" s="55" customFormat="1" ht="45" customHeight="1" x14ac:dyDescent="0.25">
      <c r="B4" s="111" t="s">
        <v>65</v>
      </c>
      <c r="C4" s="54" t="s">
        <v>66</v>
      </c>
      <c r="D4" s="111" t="s">
        <v>67</v>
      </c>
      <c r="E4" s="35">
        <v>863</v>
      </c>
      <c r="F4" s="111" t="s">
        <v>68</v>
      </c>
      <c r="G4" s="35">
        <v>89</v>
      </c>
      <c r="H4" s="111" t="s">
        <v>69</v>
      </c>
      <c r="I4" s="35">
        <v>94</v>
      </c>
      <c r="J4" s="170"/>
      <c r="K4" s="170"/>
      <c r="L4" s="170"/>
      <c r="M4" s="170"/>
    </row>
    <row r="5" spans="2:13" ht="45" customHeight="1" x14ac:dyDescent="0.25">
      <c r="B5" s="111" t="s">
        <v>70</v>
      </c>
      <c r="C5" s="35">
        <v>80</v>
      </c>
      <c r="D5" s="111" t="s">
        <v>71</v>
      </c>
      <c r="E5" s="35">
        <v>94</v>
      </c>
      <c r="F5" s="111" t="s">
        <v>72</v>
      </c>
      <c r="G5" s="35">
        <v>24</v>
      </c>
      <c r="H5" s="111" t="s">
        <v>73</v>
      </c>
      <c r="I5" s="35">
        <v>13</v>
      </c>
      <c r="J5" s="170"/>
      <c r="K5" s="170"/>
      <c r="L5" s="170"/>
      <c r="M5" s="170"/>
    </row>
    <row r="6" spans="2:13" x14ac:dyDescent="0.25">
      <c r="B6" s="56"/>
      <c r="C6" s="56"/>
      <c r="D6" s="56"/>
      <c r="E6" s="56"/>
      <c r="F6" s="56"/>
      <c r="G6" s="56"/>
      <c r="H6" s="56"/>
      <c r="I6" s="56"/>
      <c r="J6" s="56"/>
      <c r="K6" s="56"/>
      <c r="L6" s="56"/>
      <c r="M6" s="56"/>
    </row>
    <row r="7" spans="2:13" s="55" customFormat="1" x14ac:dyDescent="0.25">
      <c r="B7" s="170" t="s">
        <v>74</v>
      </c>
      <c r="C7" s="170"/>
      <c r="D7" s="170"/>
      <c r="E7" s="170"/>
      <c r="F7" s="170"/>
      <c r="G7" s="170"/>
      <c r="H7" s="170"/>
      <c r="I7" s="171"/>
      <c r="J7" s="171"/>
      <c r="K7" s="171"/>
      <c r="L7" s="171"/>
      <c r="M7" s="171"/>
    </row>
    <row r="8" spans="2:13" s="55" customFormat="1" ht="60" customHeight="1" x14ac:dyDescent="0.25">
      <c r="B8" s="111" t="s">
        <v>75</v>
      </c>
      <c r="C8" s="35">
        <v>0</v>
      </c>
      <c r="D8" s="111" t="s">
        <v>76</v>
      </c>
      <c r="E8" s="35">
        <v>27</v>
      </c>
      <c r="F8" s="111" t="s">
        <v>77</v>
      </c>
      <c r="G8" s="35">
        <v>60</v>
      </c>
      <c r="H8" s="111" t="s">
        <v>78</v>
      </c>
      <c r="I8" s="35">
        <v>2</v>
      </c>
      <c r="J8" s="111" t="s">
        <v>79</v>
      </c>
      <c r="K8" s="35">
        <v>9</v>
      </c>
      <c r="L8" s="111" t="s">
        <v>80</v>
      </c>
      <c r="M8" s="35">
        <v>2</v>
      </c>
    </row>
    <row r="9" spans="2:13" s="55" customFormat="1" x14ac:dyDescent="0.25">
      <c r="B9" s="56"/>
      <c r="C9" s="56"/>
      <c r="D9" s="56"/>
      <c r="E9" s="56"/>
      <c r="F9" s="56"/>
      <c r="G9" s="56"/>
      <c r="H9" s="56"/>
      <c r="I9" s="56"/>
      <c r="J9" s="56"/>
      <c r="K9" s="56"/>
      <c r="L9" s="56"/>
      <c r="M9" s="56"/>
    </row>
    <row r="10" spans="2:13" s="55" customFormat="1" x14ac:dyDescent="0.25">
      <c r="B10" s="170" t="s">
        <v>81</v>
      </c>
      <c r="C10" s="170"/>
      <c r="D10" s="170"/>
      <c r="E10" s="170"/>
      <c r="F10" s="170"/>
      <c r="G10" s="170"/>
      <c r="H10" s="170"/>
      <c r="I10" s="171"/>
      <c r="J10" s="171"/>
      <c r="K10" s="171"/>
      <c r="L10" s="171"/>
      <c r="M10" s="171"/>
    </row>
    <row r="11" spans="2:13" s="55" customFormat="1" ht="32.25" customHeight="1" x14ac:dyDescent="0.25">
      <c r="B11" s="166" t="s">
        <v>82</v>
      </c>
      <c r="C11" s="167"/>
      <c r="D11" s="35">
        <v>1</v>
      </c>
      <c r="E11" s="166" t="s">
        <v>83</v>
      </c>
      <c r="F11" s="167"/>
      <c r="G11" s="35">
        <v>1</v>
      </c>
      <c r="H11" s="166" t="s">
        <v>84</v>
      </c>
      <c r="I11" s="167"/>
      <c r="J11" s="35">
        <v>0</v>
      </c>
      <c r="K11" s="166" t="s">
        <v>85</v>
      </c>
      <c r="L11" s="167"/>
      <c r="M11" s="35"/>
    </row>
    <row r="12" spans="2:13" s="55" customFormat="1" ht="45" customHeight="1" x14ac:dyDescent="0.25">
      <c r="B12" s="166" t="s">
        <v>86</v>
      </c>
      <c r="C12" s="167"/>
      <c r="D12" s="35">
        <v>0</v>
      </c>
      <c r="E12" s="166" t="s">
        <v>87</v>
      </c>
      <c r="F12" s="167"/>
      <c r="G12" s="35">
        <v>0</v>
      </c>
      <c r="H12" s="166" t="s">
        <v>88</v>
      </c>
      <c r="I12" s="167"/>
      <c r="J12" s="35">
        <v>3</v>
      </c>
      <c r="K12" s="166" t="s">
        <v>89</v>
      </c>
      <c r="L12" s="167"/>
      <c r="M12" s="35"/>
    </row>
    <row r="13" spans="2:13" s="55" customFormat="1" x14ac:dyDescent="0.25">
      <c r="B13" s="56"/>
      <c r="C13" s="56"/>
      <c r="D13" s="56"/>
      <c r="E13" s="56"/>
      <c r="F13" s="56"/>
      <c r="G13" s="56"/>
      <c r="H13" s="56"/>
      <c r="I13" s="56"/>
      <c r="J13" s="56"/>
      <c r="K13" s="56"/>
      <c r="L13" s="56"/>
      <c r="M13" s="56"/>
    </row>
    <row r="14" spans="2:13" s="55" customFormat="1" x14ac:dyDescent="0.25">
      <c r="B14" s="170" t="s">
        <v>90</v>
      </c>
      <c r="C14" s="170"/>
      <c r="D14" s="170"/>
      <c r="E14" s="170"/>
      <c r="F14" s="170"/>
      <c r="G14" s="170"/>
      <c r="H14" s="170"/>
      <c r="I14" s="171"/>
      <c r="J14" s="171"/>
      <c r="K14" s="171"/>
      <c r="L14" s="171"/>
      <c r="M14" s="171"/>
    </row>
    <row r="15" spans="2:13" ht="32.25" customHeight="1" x14ac:dyDescent="0.25">
      <c r="B15" s="166" t="s">
        <v>91</v>
      </c>
      <c r="C15" s="167"/>
      <c r="D15" s="35"/>
      <c r="E15" s="166" t="s">
        <v>92</v>
      </c>
      <c r="F15" s="167"/>
      <c r="G15" s="35" t="s">
        <v>93</v>
      </c>
      <c r="H15" s="166" t="s">
        <v>94</v>
      </c>
      <c r="I15" s="167"/>
      <c r="J15" s="35"/>
      <c r="K15" s="166" t="s">
        <v>95</v>
      </c>
      <c r="L15" s="167"/>
      <c r="M15" s="35"/>
    </row>
    <row r="16" spans="2:13" ht="32.25" customHeight="1" x14ac:dyDescent="0.25">
      <c r="B16" s="166" t="s">
        <v>96</v>
      </c>
      <c r="C16" s="167"/>
      <c r="D16" s="35" t="s">
        <v>93</v>
      </c>
      <c r="E16" s="166" t="s">
        <v>97</v>
      </c>
      <c r="F16" s="167"/>
      <c r="G16" s="35" t="s">
        <v>93</v>
      </c>
      <c r="H16" s="166" t="s">
        <v>98</v>
      </c>
      <c r="I16" s="167"/>
      <c r="J16" s="35"/>
      <c r="K16" s="166" t="s">
        <v>99</v>
      </c>
      <c r="L16" s="167"/>
      <c r="M16" s="35"/>
    </row>
    <row r="17" spans="2:13" ht="34.5" customHeight="1" x14ac:dyDescent="0.25">
      <c r="B17" s="166" t="s">
        <v>100</v>
      </c>
      <c r="C17" s="167"/>
      <c r="D17" s="117">
        <v>0.15</v>
      </c>
      <c r="E17" s="166" t="s">
        <v>101</v>
      </c>
      <c r="F17" s="167"/>
      <c r="G17" s="117">
        <v>0.15</v>
      </c>
      <c r="H17" s="166" t="s">
        <v>102</v>
      </c>
      <c r="I17" s="167"/>
      <c r="J17" s="117">
        <v>0.61</v>
      </c>
      <c r="K17" s="166" t="s">
        <v>103</v>
      </c>
      <c r="L17" s="167"/>
      <c r="M17" s="35"/>
    </row>
    <row r="18" spans="2:13" ht="45" customHeight="1" x14ac:dyDescent="0.25">
      <c r="B18" s="166" t="s">
        <v>104</v>
      </c>
      <c r="C18" s="167"/>
      <c r="D18" s="35"/>
      <c r="E18" s="166" t="s">
        <v>105</v>
      </c>
      <c r="F18" s="167"/>
      <c r="G18" s="35"/>
      <c r="H18" s="166" t="s">
        <v>106</v>
      </c>
      <c r="I18" s="167"/>
      <c r="J18" s="35"/>
      <c r="K18" s="166" t="s">
        <v>107</v>
      </c>
      <c r="L18" s="167"/>
      <c r="M18" s="35"/>
    </row>
    <row r="19" spans="2:13" ht="30.75" customHeight="1" x14ac:dyDescent="0.25">
      <c r="B19" s="172" t="s">
        <v>108</v>
      </c>
      <c r="C19" s="173"/>
      <c r="D19" s="35"/>
      <c r="E19" s="172" t="s">
        <v>109</v>
      </c>
      <c r="F19" s="173"/>
      <c r="G19" s="35"/>
      <c r="H19" s="170"/>
      <c r="I19" s="170"/>
      <c r="J19" s="170"/>
      <c r="K19" s="174"/>
      <c r="L19" s="175"/>
      <c r="M19" s="170"/>
    </row>
    <row r="20" spans="2:13" ht="15.75" customHeight="1" x14ac:dyDescent="0.25">
      <c r="B20" s="57"/>
      <c r="C20" s="58"/>
      <c r="D20" s="59"/>
      <c r="E20" s="57"/>
      <c r="F20" s="58"/>
      <c r="G20" s="59"/>
      <c r="H20" s="57"/>
      <c r="I20" s="58"/>
      <c r="J20" s="59"/>
      <c r="K20" s="57"/>
      <c r="L20" s="58"/>
      <c r="M20" s="59"/>
    </row>
    <row r="21" spans="2:13" ht="15.75" customHeight="1" x14ac:dyDescent="0.25">
      <c r="B21" s="53"/>
      <c r="C21" s="60"/>
      <c r="D21" s="61"/>
      <c r="E21" s="53"/>
      <c r="F21" s="60"/>
      <c r="G21" s="61"/>
      <c r="H21" s="53"/>
      <c r="I21" s="60"/>
      <c r="J21" s="61"/>
      <c r="K21" s="53"/>
      <c r="L21" s="60"/>
      <c r="M21" s="61"/>
    </row>
    <row r="22" spans="2:13" ht="15.75" customHeight="1" x14ac:dyDescent="0.25">
      <c r="B22" s="176" t="s">
        <v>110</v>
      </c>
      <c r="C22" s="177"/>
      <c r="D22" s="177"/>
      <c r="E22" s="177"/>
      <c r="F22" s="177"/>
      <c r="G22" s="177"/>
      <c r="H22" s="177"/>
      <c r="I22" s="177"/>
      <c r="J22" s="177"/>
      <c r="K22" s="177"/>
      <c r="L22" s="177"/>
      <c r="M22" s="178"/>
    </row>
    <row r="23" spans="2:13" ht="15.75" customHeight="1" x14ac:dyDescent="0.25">
      <c r="B23" s="179"/>
      <c r="C23" s="180"/>
      <c r="D23" s="181" t="s">
        <v>111</v>
      </c>
      <c r="E23" s="182"/>
      <c r="F23" s="182"/>
      <c r="G23" s="183"/>
      <c r="H23" s="179" t="s">
        <v>93</v>
      </c>
      <c r="I23" s="180"/>
      <c r="J23" s="181" t="s">
        <v>112</v>
      </c>
      <c r="K23" s="182"/>
      <c r="L23" s="182"/>
      <c r="M23" s="183"/>
    </row>
    <row r="24" spans="2:13" ht="15.75" customHeight="1" x14ac:dyDescent="0.25">
      <c r="B24" s="179" t="s">
        <v>93</v>
      </c>
      <c r="C24" s="180"/>
      <c r="D24" s="181" t="s">
        <v>113</v>
      </c>
      <c r="E24" s="182"/>
      <c r="F24" s="182"/>
      <c r="G24" s="183"/>
      <c r="H24" s="179"/>
      <c r="I24" s="180"/>
      <c r="J24" s="181" t="s">
        <v>114</v>
      </c>
      <c r="K24" s="182"/>
      <c r="L24" s="182"/>
      <c r="M24" s="183"/>
    </row>
    <row r="25" spans="2:13" s="55" customFormat="1" ht="15.75" customHeight="1" x14ac:dyDescent="0.25">
      <c r="B25" s="179" t="s">
        <v>93</v>
      </c>
      <c r="C25" s="180"/>
      <c r="D25" s="181" t="s">
        <v>115</v>
      </c>
      <c r="E25" s="182"/>
      <c r="F25" s="182"/>
      <c r="G25" s="183"/>
      <c r="H25" s="179"/>
      <c r="I25" s="180"/>
      <c r="J25" s="181" t="s">
        <v>116</v>
      </c>
      <c r="K25" s="182"/>
      <c r="L25" s="182"/>
      <c r="M25" s="183"/>
    </row>
    <row r="26" spans="2:13" s="55" customFormat="1" ht="15.75" customHeight="1" x14ac:dyDescent="0.25">
      <c r="B26" s="179" t="s">
        <v>93</v>
      </c>
      <c r="C26" s="180"/>
      <c r="D26" s="181" t="s">
        <v>117</v>
      </c>
      <c r="E26" s="182"/>
      <c r="F26" s="182"/>
      <c r="G26" s="183"/>
      <c r="H26" s="179" t="s">
        <v>93</v>
      </c>
      <c r="I26" s="180"/>
      <c r="J26" s="181" t="s">
        <v>118</v>
      </c>
      <c r="K26" s="182"/>
      <c r="L26" s="182"/>
      <c r="M26" s="183"/>
    </row>
    <row r="27" spans="2:13" ht="15.75" customHeight="1" x14ac:dyDescent="0.25">
      <c r="B27" s="179" t="s">
        <v>93</v>
      </c>
      <c r="C27" s="180"/>
      <c r="D27" s="181" t="s">
        <v>119</v>
      </c>
      <c r="E27" s="182"/>
      <c r="F27" s="182"/>
      <c r="G27" s="183"/>
      <c r="H27" s="179"/>
      <c r="I27" s="180"/>
      <c r="J27" s="181"/>
      <c r="K27" s="182"/>
      <c r="L27" s="182"/>
      <c r="M27" s="183"/>
    </row>
    <row r="28" spans="2:13" ht="15.75" customHeight="1" x14ac:dyDescent="0.25">
      <c r="B28" s="53"/>
      <c r="C28" s="53"/>
      <c r="D28" s="53"/>
      <c r="E28" s="53"/>
      <c r="F28" s="55"/>
      <c r="G28" s="55"/>
      <c r="H28" s="55"/>
      <c r="I28" s="55"/>
      <c r="J28" s="55"/>
      <c r="K28" s="55"/>
      <c r="L28" s="55"/>
      <c r="M28" s="55"/>
    </row>
    <row r="29" spans="2:13" ht="15.75" customHeight="1" x14ac:dyDescent="0.25">
      <c r="B29" s="184" t="s">
        <v>120</v>
      </c>
      <c r="C29" s="185"/>
      <c r="D29" s="185"/>
      <c r="E29" s="185"/>
      <c r="F29" s="185"/>
      <c r="G29" s="185"/>
      <c r="H29" s="185"/>
      <c r="I29" s="185"/>
      <c r="J29" s="185"/>
      <c r="K29" s="185"/>
      <c r="L29" s="185"/>
      <c r="M29" s="185"/>
    </row>
    <row r="30" spans="2:13" ht="15.75" customHeight="1" x14ac:dyDescent="0.25">
      <c r="B30" s="179"/>
      <c r="C30" s="180"/>
      <c r="D30" s="181" t="s">
        <v>111</v>
      </c>
      <c r="E30" s="182"/>
      <c r="F30" s="182"/>
      <c r="G30" s="183"/>
      <c r="H30" s="179" t="s">
        <v>93</v>
      </c>
      <c r="I30" s="180"/>
      <c r="J30" s="181" t="s">
        <v>112</v>
      </c>
      <c r="K30" s="182"/>
      <c r="L30" s="182"/>
      <c r="M30" s="183"/>
    </row>
    <row r="31" spans="2:13" ht="15.75" customHeight="1" x14ac:dyDescent="0.25">
      <c r="B31" s="179" t="s">
        <v>93</v>
      </c>
      <c r="C31" s="180"/>
      <c r="D31" s="181" t="s">
        <v>113</v>
      </c>
      <c r="E31" s="182"/>
      <c r="F31" s="182"/>
      <c r="G31" s="183"/>
      <c r="H31" s="179"/>
      <c r="I31" s="180"/>
      <c r="J31" s="181" t="s">
        <v>114</v>
      </c>
      <c r="K31" s="182"/>
      <c r="L31" s="182"/>
      <c r="M31" s="183"/>
    </row>
    <row r="32" spans="2:13" ht="15.75" customHeight="1" x14ac:dyDescent="0.25">
      <c r="B32" s="179" t="s">
        <v>93</v>
      </c>
      <c r="C32" s="180"/>
      <c r="D32" s="181" t="s">
        <v>115</v>
      </c>
      <c r="E32" s="182"/>
      <c r="F32" s="182"/>
      <c r="G32" s="183"/>
      <c r="H32" s="179"/>
      <c r="I32" s="180"/>
      <c r="J32" s="181" t="s">
        <v>116</v>
      </c>
      <c r="K32" s="182"/>
      <c r="L32" s="182"/>
      <c r="M32" s="183"/>
    </row>
    <row r="33" spans="2:13" s="55" customFormat="1" ht="15.75" customHeight="1" x14ac:dyDescent="0.25">
      <c r="B33" s="179" t="s">
        <v>93</v>
      </c>
      <c r="C33" s="180"/>
      <c r="D33" s="181" t="s">
        <v>117</v>
      </c>
      <c r="E33" s="182"/>
      <c r="F33" s="182"/>
      <c r="G33" s="183"/>
      <c r="H33" s="179" t="s">
        <v>93</v>
      </c>
      <c r="I33" s="180"/>
      <c r="J33" s="181" t="s">
        <v>118</v>
      </c>
      <c r="K33" s="182"/>
      <c r="L33" s="182"/>
      <c r="M33" s="183"/>
    </row>
    <row r="34" spans="2:13" ht="15.75" customHeight="1" x14ac:dyDescent="0.25">
      <c r="B34" s="179" t="s">
        <v>93</v>
      </c>
      <c r="C34" s="180"/>
      <c r="D34" s="181" t="s">
        <v>119</v>
      </c>
      <c r="E34" s="182"/>
      <c r="F34" s="182"/>
      <c r="G34" s="183"/>
      <c r="H34" s="179"/>
      <c r="I34" s="180"/>
      <c r="J34" s="181"/>
      <c r="K34" s="182"/>
      <c r="L34" s="182"/>
      <c r="M34" s="183"/>
    </row>
    <row r="35" spans="2:13" ht="15.75" customHeight="1" x14ac:dyDescent="0.25">
      <c r="B35" s="56"/>
      <c r="C35" s="56"/>
      <c r="D35" s="56"/>
      <c r="E35" s="56"/>
      <c r="F35" s="55"/>
      <c r="G35" s="55"/>
      <c r="H35" s="55"/>
      <c r="I35" s="55"/>
      <c r="J35" s="55"/>
      <c r="K35" s="55"/>
      <c r="L35" s="55"/>
      <c r="M35" s="55"/>
    </row>
    <row r="36" spans="2:13" ht="15.75" customHeight="1" x14ac:dyDescent="0.25">
      <c r="B36" s="189" t="s">
        <v>121</v>
      </c>
      <c r="C36" s="190"/>
      <c r="D36" s="190"/>
      <c r="E36" s="190"/>
      <c r="F36" s="191"/>
      <c r="G36" s="191"/>
      <c r="H36" s="191"/>
      <c r="I36" s="191"/>
      <c r="J36" s="191"/>
      <c r="K36" s="191"/>
      <c r="L36" s="191"/>
      <c r="M36" s="191"/>
    </row>
    <row r="37" spans="2:13" ht="15.75" customHeight="1" x14ac:dyDescent="0.25">
      <c r="B37" s="186"/>
      <c r="C37" s="187"/>
      <c r="D37" s="188" t="s">
        <v>111</v>
      </c>
      <c r="E37" s="187"/>
      <c r="F37" s="187"/>
      <c r="G37" s="187"/>
      <c r="H37" s="186"/>
      <c r="I37" s="187"/>
      <c r="J37" s="188" t="s">
        <v>112</v>
      </c>
      <c r="K37" s="187"/>
      <c r="L37" s="187"/>
      <c r="M37" s="187"/>
    </row>
    <row r="38" spans="2:13" ht="15.75" customHeight="1" x14ac:dyDescent="0.25">
      <c r="B38" s="186" t="s">
        <v>93</v>
      </c>
      <c r="C38" s="187"/>
      <c r="D38" s="188" t="s">
        <v>113</v>
      </c>
      <c r="E38" s="187"/>
      <c r="F38" s="187"/>
      <c r="G38" s="187"/>
      <c r="H38" s="186"/>
      <c r="I38" s="187"/>
      <c r="J38" s="188" t="s">
        <v>114</v>
      </c>
      <c r="K38" s="187"/>
      <c r="L38" s="187"/>
      <c r="M38" s="187"/>
    </row>
    <row r="39" spans="2:13" ht="15.75" customHeight="1" x14ac:dyDescent="0.25">
      <c r="B39" s="186"/>
      <c r="C39" s="187"/>
      <c r="D39" s="188" t="s">
        <v>115</v>
      </c>
      <c r="E39" s="187"/>
      <c r="F39" s="187"/>
      <c r="G39" s="187"/>
      <c r="H39" s="186"/>
      <c r="I39" s="187"/>
      <c r="J39" s="188" t="s">
        <v>116</v>
      </c>
      <c r="K39" s="187"/>
      <c r="L39" s="187"/>
      <c r="M39" s="187"/>
    </row>
    <row r="40" spans="2:13" s="55" customFormat="1" x14ac:dyDescent="0.25">
      <c r="B40" s="186"/>
      <c r="C40" s="187"/>
      <c r="D40" s="188" t="s">
        <v>117</v>
      </c>
      <c r="E40" s="187"/>
      <c r="F40" s="187"/>
      <c r="G40" s="187"/>
      <c r="H40" s="186"/>
      <c r="I40" s="187"/>
      <c r="J40" s="188" t="s">
        <v>118</v>
      </c>
      <c r="K40" s="187"/>
      <c r="L40" s="187"/>
      <c r="M40" s="187"/>
    </row>
    <row r="41" spans="2:13" ht="15.75" customHeight="1" x14ac:dyDescent="0.25">
      <c r="B41" s="186" t="s">
        <v>93</v>
      </c>
      <c r="C41" s="187"/>
      <c r="D41" s="188" t="s">
        <v>119</v>
      </c>
      <c r="E41" s="187"/>
      <c r="F41" s="187"/>
      <c r="G41" s="187"/>
      <c r="H41" s="186"/>
      <c r="I41" s="187"/>
      <c r="J41" s="188"/>
      <c r="K41" s="187"/>
      <c r="L41" s="187"/>
      <c r="M41" s="187"/>
    </row>
    <row r="42" spans="2:13" x14ac:dyDescent="0.25">
      <c r="B42" s="62"/>
      <c r="C42" s="63"/>
      <c r="D42" s="64"/>
      <c r="E42" s="63"/>
      <c r="F42" s="63"/>
      <c r="G42" s="63"/>
      <c r="H42" s="65"/>
      <c r="I42" s="63"/>
      <c r="J42" s="64"/>
      <c r="K42" s="63"/>
      <c r="L42" s="63"/>
      <c r="M42" s="63"/>
    </row>
    <row r="43" spans="2:13" x14ac:dyDescent="0.25">
      <c r="B43" s="189" t="s">
        <v>122</v>
      </c>
      <c r="C43" s="190"/>
      <c r="D43" s="190"/>
      <c r="E43" s="190"/>
      <c r="F43" s="191"/>
      <c r="G43" s="191"/>
      <c r="H43" s="191"/>
      <c r="I43" s="191"/>
      <c r="J43" s="191"/>
      <c r="K43" s="191"/>
      <c r="L43" s="191"/>
      <c r="M43" s="191"/>
    </row>
    <row r="44" spans="2:13" x14ac:dyDescent="0.25">
      <c r="B44" s="186"/>
      <c r="C44" s="187"/>
      <c r="D44" s="181" t="s">
        <v>118</v>
      </c>
      <c r="E44" s="151"/>
      <c r="F44" s="151"/>
      <c r="G44" s="151"/>
      <c r="H44" s="151"/>
      <c r="I44" s="151"/>
      <c r="J44" s="151"/>
      <c r="K44" s="151"/>
      <c r="L44" s="151"/>
      <c r="M44" s="152"/>
    </row>
    <row r="47" spans="2:13" s="55" customFormat="1" x14ac:dyDescent="0.25">
      <c r="B47" s="105"/>
      <c r="C47" s="105"/>
      <c r="D47" s="105"/>
      <c r="E47" s="105"/>
      <c r="F47" s="105"/>
      <c r="G47" s="105"/>
      <c r="H47" s="105"/>
      <c r="I47" s="105"/>
      <c r="J47" s="105"/>
      <c r="K47" s="105"/>
      <c r="L47" s="105"/>
      <c r="M47" s="105"/>
    </row>
    <row r="48" spans="2:13" ht="15.75" customHeight="1" x14ac:dyDescent="0.25">
      <c r="B48" s="105"/>
      <c r="C48" s="105"/>
      <c r="D48" s="105"/>
      <c r="E48" s="105"/>
      <c r="F48" s="105"/>
      <c r="G48" s="105"/>
      <c r="H48" s="105"/>
      <c r="I48" s="105"/>
      <c r="J48" s="105"/>
      <c r="K48" s="105"/>
      <c r="L48" s="105"/>
      <c r="M48" s="105"/>
    </row>
  </sheetData>
  <mergeCells count="101">
    <mergeCell ref="B43:M43"/>
    <mergeCell ref="B44:C44"/>
    <mergeCell ref="D44:M44"/>
    <mergeCell ref="B40:C40"/>
    <mergeCell ref="D40:G40"/>
    <mergeCell ref="H40:I40"/>
    <mergeCell ref="J40:M40"/>
    <mergeCell ref="B41:C41"/>
    <mergeCell ref="D41:G41"/>
    <mergeCell ref="H41:I41"/>
    <mergeCell ref="J41:M41"/>
    <mergeCell ref="B38:C38"/>
    <mergeCell ref="D38:G38"/>
    <mergeCell ref="H38:I38"/>
    <mergeCell ref="J38:M38"/>
    <mergeCell ref="B39:C39"/>
    <mergeCell ref="D39:G39"/>
    <mergeCell ref="H39:I39"/>
    <mergeCell ref="J39:M39"/>
    <mergeCell ref="B34:C34"/>
    <mergeCell ref="D34:G34"/>
    <mergeCell ref="H34:I34"/>
    <mergeCell ref="J34:M34"/>
    <mergeCell ref="B36:M36"/>
    <mergeCell ref="B37:C37"/>
    <mergeCell ref="D37:G37"/>
    <mergeCell ref="H37:I37"/>
    <mergeCell ref="J37:M37"/>
    <mergeCell ref="B32:C32"/>
    <mergeCell ref="D32:G32"/>
    <mergeCell ref="H32:I32"/>
    <mergeCell ref="J32:M32"/>
    <mergeCell ref="B33:C33"/>
    <mergeCell ref="D33:G33"/>
    <mergeCell ref="H33:I33"/>
    <mergeCell ref="J33:M33"/>
    <mergeCell ref="B29:M29"/>
    <mergeCell ref="B30:C30"/>
    <mergeCell ref="D30:G30"/>
    <mergeCell ref="H30:I30"/>
    <mergeCell ref="J30:M30"/>
    <mergeCell ref="B31:C31"/>
    <mergeCell ref="D31:G31"/>
    <mergeCell ref="H31:I31"/>
    <mergeCell ref="J31:M31"/>
    <mergeCell ref="B26:C26"/>
    <mergeCell ref="D26:G26"/>
    <mergeCell ref="H26:I26"/>
    <mergeCell ref="J26:M26"/>
    <mergeCell ref="B27:C27"/>
    <mergeCell ref="D27:G27"/>
    <mergeCell ref="H27:I27"/>
    <mergeCell ref="J27:M27"/>
    <mergeCell ref="B24:C24"/>
    <mergeCell ref="D24:G24"/>
    <mergeCell ref="H24:I24"/>
    <mergeCell ref="J24:M24"/>
    <mergeCell ref="B25:C25"/>
    <mergeCell ref="D25:G25"/>
    <mergeCell ref="H25:I25"/>
    <mergeCell ref="J25:M25"/>
    <mergeCell ref="B19:C19"/>
    <mergeCell ref="E19:F19"/>
    <mergeCell ref="H19:K19"/>
    <mergeCell ref="L19:M19"/>
    <mergeCell ref="B22:M22"/>
    <mergeCell ref="B23:C23"/>
    <mergeCell ref="D23:G23"/>
    <mergeCell ref="H23:I23"/>
    <mergeCell ref="J23:M23"/>
    <mergeCell ref="B17:C17"/>
    <mergeCell ref="E17:F17"/>
    <mergeCell ref="H17:I17"/>
    <mergeCell ref="K17:L17"/>
    <mergeCell ref="B18:C18"/>
    <mergeCell ref="E18:F18"/>
    <mergeCell ref="H18:I18"/>
    <mergeCell ref="K18:L18"/>
    <mergeCell ref="B14:M14"/>
    <mergeCell ref="B15:C15"/>
    <mergeCell ref="E15:F15"/>
    <mergeCell ref="H15:I15"/>
    <mergeCell ref="K15:L15"/>
    <mergeCell ref="B16:C16"/>
    <mergeCell ref="E16:F16"/>
    <mergeCell ref="H16:I16"/>
    <mergeCell ref="K16:L16"/>
    <mergeCell ref="B11:C11"/>
    <mergeCell ref="E11:F11"/>
    <mergeCell ref="H11:I11"/>
    <mergeCell ref="K11:L11"/>
    <mergeCell ref="B12:C12"/>
    <mergeCell ref="E12:F12"/>
    <mergeCell ref="H12:I12"/>
    <mergeCell ref="K12:L12"/>
    <mergeCell ref="B1:M1"/>
    <mergeCell ref="B3:M3"/>
    <mergeCell ref="J4:M4"/>
    <mergeCell ref="J5:M5"/>
    <mergeCell ref="B7:M7"/>
    <mergeCell ref="B10:M10"/>
  </mergeCells>
  <pageMargins left="0.25" right="0.25" top="0.75" bottom="0.75" header="0.3" footer="0.3"/>
  <pageSetup scale="87" orientation="landscape" r:id="rId1"/>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topLeftCell="A46" zoomScale="75" zoomScaleNormal="75" workbookViewId="0">
      <selection activeCell="C84" sqref="C84"/>
    </sheetView>
  </sheetViews>
  <sheetFormatPr defaultColWidth="9.140625" defaultRowHeight="15" x14ac:dyDescent="0.25"/>
  <cols>
    <col min="1" max="1" width="5.5703125" style="13" customWidth="1"/>
    <col min="2" max="2" width="3.42578125" style="13" customWidth="1"/>
    <col min="3" max="3" width="155.7109375" style="13" customWidth="1"/>
    <col min="4" max="4" width="145.85546875" style="13" customWidth="1"/>
    <col min="5" max="16384" width="9.140625" style="13"/>
  </cols>
  <sheetData>
    <row r="1" spans="2:4" s="28" customFormat="1" ht="26.25" x14ac:dyDescent="0.3">
      <c r="B1" s="110"/>
      <c r="C1" s="107" t="s">
        <v>123</v>
      </c>
      <c r="D1" s="66" t="s">
        <v>124</v>
      </c>
    </row>
    <row r="2" spans="2:4" ht="12" customHeight="1" x14ac:dyDescent="0.3">
      <c r="B2" s="108"/>
      <c r="C2" s="30"/>
      <c r="D2" s="108"/>
    </row>
    <row r="3" spans="2:4" s="34" customFormat="1" ht="45" customHeight="1" x14ac:dyDescent="0.25">
      <c r="C3" s="34" t="s">
        <v>125</v>
      </c>
      <c r="D3" s="67"/>
    </row>
    <row r="4" spans="2:4" s="34" customFormat="1" x14ac:dyDescent="0.25">
      <c r="D4" s="68"/>
    </row>
    <row r="5" spans="2:4" s="34" customFormat="1" ht="30" customHeight="1" x14ac:dyDescent="0.25">
      <c r="C5" s="34" t="s">
        <v>126</v>
      </c>
      <c r="D5" s="68"/>
    </row>
    <row r="6" spans="2:4" s="34" customFormat="1" x14ac:dyDescent="0.25">
      <c r="D6" s="69"/>
    </row>
    <row r="7" spans="2:4" s="34" customFormat="1" x14ac:dyDescent="0.25">
      <c r="B7" s="192" t="s">
        <v>127</v>
      </c>
      <c r="C7" s="193"/>
      <c r="D7" s="69"/>
    </row>
    <row r="8" spans="2:4" s="34" customFormat="1" x14ac:dyDescent="0.25">
      <c r="B8" s="35"/>
      <c r="C8" t="s">
        <v>128</v>
      </c>
      <c r="D8" s="69"/>
    </row>
    <row r="9" spans="2:4" s="34" customFormat="1" x14ac:dyDescent="0.25">
      <c r="B9" s="35"/>
      <c r="C9" t="s">
        <v>129</v>
      </c>
      <c r="D9" s="69"/>
    </row>
    <row r="10" spans="2:4" s="34" customFormat="1" x14ac:dyDescent="0.25">
      <c r="B10" s="35" t="s">
        <v>93</v>
      </c>
      <c r="C10" t="s">
        <v>130</v>
      </c>
      <c r="D10" s="69"/>
    </row>
    <row r="11" spans="2:4" s="34" customFormat="1" x14ac:dyDescent="0.25">
      <c r="B11" s="35"/>
      <c r="C11" t="s">
        <v>131</v>
      </c>
      <c r="D11" s="70"/>
    </row>
    <row r="12" spans="2:4" s="31" customFormat="1" x14ac:dyDescent="0.25">
      <c r="C12" s="114"/>
      <c r="D12" s="69"/>
    </row>
    <row r="13" spans="2:4" s="34" customFormat="1" x14ac:dyDescent="0.25">
      <c r="B13" s="192" t="s">
        <v>132</v>
      </c>
      <c r="C13" s="193"/>
      <c r="D13" s="70"/>
    </row>
    <row r="14" spans="2:4" s="34" customFormat="1" x14ac:dyDescent="0.25">
      <c r="B14" s="71"/>
      <c r="C14" t="s">
        <v>133</v>
      </c>
      <c r="D14" s="70"/>
    </row>
    <row r="15" spans="2:4" s="34" customFormat="1" x14ac:dyDescent="0.25">
      <c r="B15" s="71"/>
      <c r="C15" t="s">
        <v>134</v>
      </c>
      <c r="D15" s="70"/>
    </row>
    <row r="16" spans="2:4" s="34" customFormat="1" x14ac:dyDescent="0.25">
      <c r="B16" s="71" t="s">
        <v>93</v>
      </c>
      <c r="C16" t="s">
        <v>135</v>
      </c>
      <c r="D16" s="70"/>
    </row>
    <row r="17" spans="2:4" s="34" customFormat="1" x14ac:dyDescent="0.25">
      <c r="B17" s="71"/>
      <c r="C17" t="s">
        <v>136</v>
      </c>
      <c r="D17" s="70"/>
    </row>
    <row r="18" spans="2:4" s="31" customFormat="1" x14ac:dyDescent="0.25">
      <c r="C18" s="114"/>
      <c r="D18" s="70"/>
    </row>
    <row r="19" spans="2:4" s="31" customFormat="1" x14ac:dyDescent="0.25">
      <c r="B19" s="194" t="s">
        <v>137</v>
      </c>
      <c r="C19" s="193"/>
      <c r="D19" s="70"/>
    </row>
    <row r="20" spans="2:4" s="34" customFormat="1" x14ac:dyDescent="0.25">
      <c r="B20" s="71"/>
      <c r="C20" s="72" t="s">
        <v>138</v>
      </c>
      <c r="D20" s="70"/>
    </row>
    <row r="21" spans="2:4" s="34" customFormat="1" x14ac:dyDescent="0.25">
      <c r="B21" s="71" t="s">
        <v>93</v>
      </c>
      <c r="C21" s="72" t="s">
        <v>139</v>
      </c>
      <c r="D21" s="70"/>
    </row>
    <row r="22" spans="2:4" s="34" customFormat="1" x14ac:dyDescent="0.25">
      <c r="B22" s="71"/>
      <c r="C22" s="72" t="s">
        <v>140</v>
      </c>
      <c r="D22" s="70"/>
    </row>
    <row r="23" spans="2:4" s="34" customFormat="1" x14ac:dyDescent="0.25">
      <c r="B23" s="71"/>
      <c r="C23" s="72" t="s">
        <v>141</v>
      </c>
      <c r="D23" s="70"/>
    </row>
    <row r="24" spans="2:4" s="31" customFormat="1" x14ac:dyDescent="0.25">
      <c r="C24" s="114"/>
      <c r="D24" s="70"/>
    </row>
    <row r="25" spans="2:4" s="34" customFormat="1" x14ac:dyDescent="0.25">
      <c r="B25" s="192" t="s">
        <v>142</v>
      </c>
      <c r="C25" s="193"/>
      <c r="D25" s="70"/>
    </row>
    <row r="26" spans="2:4" s="34" customFormat="1" x14ac:dyDescent="0.25">
      <c r="B26" s="71"/>
      <c r="C26" s="72" t="s">
        <v>143</v>
      </c>
      <c r="D26" s="70"/>
    </row>
    <row r="27" spans="2:4" s="34" customFormat="1" x14ac:dyDescent="0.25">
      <c r="B27" s="71"/>
      <c r="C27" s="72" t="s">
        <v>144</v>
      </c>
      <c r="D27" s="70"/>
    </row>
    <row r="28" spans="2:4" s="34" customFormat="1" x14ac:dyDescent="0.25">
      <c r="B28" s="71" t="s">
        <v>93</v>
      </c>
      <c r="C28" s="72" t="s">
        <v>145</v>
      </c>
      <c r="D28" s="70"/>
    </row>
    <row r="29" spans="2:4" s="34" customFormat="1" x14ac:dyDescent="0.25">
      <c r="B29" s="71"/>
      <c r="C29" s="72" t="s">
        <v>146</v>
      </c>
      <c r="D29" s="70"/>
    </row>
    <row r="30" spans="2:4" s="31" customFormat="1" x14ac:dyDescent="0.25">
      <c r="C30" s="114"/>
      <c r="D30" s="70"/>
    </row>
    <row r="31" spans="2:4" s="34" customFormat="1" x14ac:dyDescent="0.25">
      <c r="B31" s="192" t="s">
        <v>147</v>
      </c>
      <c r="C31" s="193"/>
      <c r="D31" s="70"/>
    </row>
    <row r="32" spans="2:4" s="34" customFormat="1" x14ac:dyDescent="0.25">
      <c r="B32" s="71"/>
      <c r="C32" t="s">
        <v>148</v>
      </c>
      <c r="D32" s="70"/>
    </row>
    <row r="33" spans="1:4" s="34" customFormat="1" x14ac:dyDescent="0.25">
      <c r="B33" s="71"/>
      <c r="C33" t="s">
        <v>149</v>
      </c>
      <c r="D33" s="70"/>
    </row>
    <row r="34" spans="1:4" s="34" customFormat="1" x14ac:dyDescent="0.25">
      <c r="B34" s="71"/>
      <c r="C34" t="s">
        <v>150</v>
      </c>
      <c r="D34" s="70"/>
    </row>
    <row r="35" spans="1:4" s="34" customFormat="1" x14ac:dyDescent="0.25">
      <c r="B35" s="71" t="s">
        <v>93</v>
      </c>
      <c r="C35" t="s">
        <v>151</v>
      </c>
      <c r="D35" s="70"/>
    </row>
    <row r="36" spans="1:4" s="31" customFormat="1" x14ac:dyDescent="0.25">
      <c r="C36" s="114"/>
      <c r="D36" s="70"/>
    </row>
    <row r="37" spans="1:4" s="34" customFormat="1" x14ac:dyDescent="0.25">
      <c r="B37" s="192" t="s">
        <v>152</v>
      </c>
      <c r="C37" s="193"/>
      <c r="D37" s="70"/>
    </row>
    <row r="38" spans="1:4" s="34" customFormat="1" x14ac:dyDescent="0.25">
      <c r="B38" s="35"/>
      <c r="C38" s="72" t="s">
        <v>153</v>
      </c>
      <c r="D38" s="70"/>
    </row>
    <row r="39" spans="1:4" s="34" customFormat="1" x14ac:dyDescent="0.25">
      <c r="B39" s="35"/>
      <c r="C39" s="72" t="s">
        <v>154</v>
      </c>
      <c r="D39" s="70"/>
    </row>
    <row r="40" spans="1:4" s="34" customFormat="1" x14ac:dyDescent="0.25">
      <c r="B40" s="35"/>
      <c r="C40" s="72" t="s">
        <v>155</v>
      </c>
      <c r="D40" s="70"/>
    </row>
    <row r="41" spans="1:4" s="34" customFormat="1" x14ac:dyDescent="0.25">
      <c r="B41" s="35"/>
      <c r="C41" s="72" t="s">
        <v>156</v>
      </c>
      <c r="D41" s="70"/>
    </row>
    <row r="42" spans="1:4" s="34" customFormat="1" x14ac:dyDescent="0.25">
      <c r="B42" s="73" t="s">
        <v>93</v>
      </c>
      <c r="C42" s="72" t="s">
        <v>157</v>
      </c>
      <c r="D42" s="70"/>
    </row>
    <row r="43" spans="1:4" s="34" customFormat="1" x14ac:dyDescent="0.25">
      <c r="B43" s="73" t="s">
        <v>93</v>
      </c>
      <c r="C43" s="72" t="s">
        <v>158</v>
      </c>
      <c r="D43" s="70"/>
    </row>
    <row r="44" spans="1:4" s="31" customFormat="1" x14ac:dyDescent="0.25">
      <c r="C44" s="114"/>
      <c r="D44" s="70"/>
    </row>
    <row r="45" spans="1:4" s="34" customFormat="1" x14ac:dyDescent="0.25">
      <c r="A45" s="31"/>
      <c r="B45" s="31"/>
      <c r="C45" s="114" t="s">
        <v>159</v>
      </c>
      <c r="D45" s="70"/>
    </row>
    <row r="46" spans="1:4" s="34" customFormat="1" x14ac:dyDescent="0.25">
      <c r="A46" s="31"/>
      <c r="B46" s="31"/>
      <c r="C46" s="114"/>
      <c r="D46" s="70"/>
    </row>
    <row r="47" spans="1:4" s="34" customFormat="1" ht="30" x14ac:dyDescent="0.25">
      <c r="C47" s="74" t="s">
        <v>160</v>
      </c>
      <c r="D47" s="75"/>
    </row>
    <row r="48" spans="1:4" s="34" customFormat="1" x14ac:dyDescent="0.25">
      <c r="A48" s="31"/>
      <c r="B48" s="31"/>
      <c r="C48" s="76" t="s">
        <v>161</v>
      </c>
      <c r="D48" s="77"/>
    </row>
    <row r="49" spans="1:4" s="34" customFormat="1" x14ac:dyDescent="0.25">
      <c r="A49" s="31"/>
      <c r="B49" s="31"/>
      <c r="C49" s="36"/>
      <c r="D49" s="75"/>
    </row>
    <row r="50" spans="1:4" s="34" customFormat="1" ht="30" x14ac:dyDescent="0.25">
      <c r="C50" s="74" t="s">
        <v>162</v>
      </c>
      <c r="D50" s="75"/>
    </row>
    <row r="51" spans="1:4" s="31" customFormat="1" x14ac:dyDescent="0.25">
      <c r="C51" s="76" t="s">
        <v>163</v>
      </c>
      <c r="D51" s="77"/>
    </row>
    <row r="52" spans="1:4" s="31" customFormat="1" ht="15" customHeight="1" x14ac:dyDescent="0.25">
      <c r="C52" s="36"/>
      <c r="D52" s="75"/>
    </row>
    <row r="53" spans="1:4" s="31" customFormat="1" x14ac:dyDescent="0.25">
      <c r="A53" s="34"/>
      <c r="B53" s="34"/>
      <c r="C53" s="78" t="s">
        <v>164</v>
      </c>
      <c r="D53" s="75"/>
    </row>
    <row r="54" spans="1:4" s="34" customFormat="1" ht="15" customHeight="1" x14ac:dyDescent="0.3">
      <c r="A54" s="108"/>
      <c r="B54" s="108"/>
      <c r="C54" s="30"/>
      <c r="D54" s="75"/>
    </row>
    <row r="55" spans="1:4" s="31" customFormat="1" x14ac:dyDescent="0.25">
      <c r="C55" s="79" t="s">
        <v>165</v>
      </c>
      <c r="D55" s="75"/>
    </row>
    <row r="56" spans="1:4" s="31" customFormat="1" x14ac:dyDescent="0.25">
      <c r="C56" s="76" t="s">
        <v>166</v>
      </c>
      <c r="D56" s="77"/>
    </row>
    <row r="57" spans="1:4" s="34" customFormat="1" x14ac:dyDescent="0.25">
      <c r="C57" s="80"/>
      <c r="D57" s="75"/>
    </row>
    <row r="58" spans="1:4" s="31" customFormat="1" x14ac:dyDescent="0.25">
      <c r="C58" s="79" t="s">
        <v>167</v>
      </c>
      <c r="D58" s="75"/>
    </row>
    <row r="59" spans="1:4" s="31" customFormat="1" x14ac:dyDescent="0.25">
      <c r="C59" s="76" t="s">
        <v>168</v>
      </c>
      <c r="D59" s="77"/>
    </row>
    <row r="60" spans="1:4" s="31" customFormat="1" x14ac:dyDescent="0.25">
      <c r="C60" s="36"/>
      <c r="D60" s="75"/>
    </row>
    <row r="61" spans="1:4" s="34" customFormat="1" ht="15" customHeight="1" x14ac:dyDescent="0.25">
      <c r="C61" s="74" t="s">
        <v>169</v>
      </c>
      <c r="D61" s="75"/>
    </row>
    <row r="62" spans="1:4" s="31" customFormat="1" x14ac:dyDescent="0.25">
      <c r="C62" s="76" t="s">
        <v>170</v>
      </c>
      <c r="D62" s="77"/>
    </row>
    <row r="63" spans="1:4" s="31" customFormat="1" x14ac:dyDescent="0.25">
      <c r="C63" s="36"/>
      <c r="D63" s="75"/>
    </row>
    <row r="64" spans="1:4" s="34" customFormat="1" x14ac:dyDescent="0.25">
      <c r="C64" s="74" t="s">
        <v>171</v>
      </c>
      <c r="D64" s="75"/>
    </row>
    <row r="65" spans="3:4" s="31" customFormat="1" x14ac:dyDescent="0.25">
      <c r="C65" s="76" t="s">
        <v>172</v>
      </c>
      <c r="D65" s="77"/>
    </row>
    <row r="66" spans="3:4" s="31" customFormat="1" x14ac:dyDescent="0.25">
      <c r="C66" s="36"/>
      <c r="D66" s="75"/>
    </row>
    <row r="67" spans="3:4" s="31" customFormat="1" x14ac:dyDescent="0.25">
      <c r="C67" s="79" t="s">
        <v>173</v>
      </c>
      <c r="D67" s="75"/>
    </row>
    <row r="68" spans="3:4" s="31" customFormat="1" x14ac:dyDescent="0.25">
      <c r="C68" s="76" t="s">
        <v>174</v>
      </c>
      <c r="D68" s="77"/>
    </row>
    <row r="69" spans="3:4" s="31" customFormat="1" x14ac:dyDescent="0.25">
      <c r="C69" s="36"/>
      <c r="D69" s="75"/>
    </row>
    <row r="70" spans="3:4" s="31" customFormat="1" x14ac:dyDescent="0.25">
      <c r="C70" s="79" t="s">
        <v>175</v>
      </c>
      <c r="D70" s="75"/>
    </row>
    <row r="71" spans="3:4" s="31" customFormat="1" x14ac:dyDescent="0.25">
      <c r="C71" s="76" t="s">
        <v>176</v>
      </c>
      <c r="D71" s="77"/>
    </row>
    <row r="72" spans="3:4" s="31" customFormat="1" x14ac:dyDescent="0.25">
      <c r="C72" s="36"/>
      <c r="D72" s="75"/>
    </row>
    <row r="73" spans="3:4" x14ac:dyDescent="0.25">
      <c r="C73" s="81" t="s">
        <v>177</v>
      </c>
      <c r="D73" s="75"/>
    </row>
    <row r="74" spans="3:4" s="31" customFormat="1" x14ac:dyDescent="0.25">
      <c r="C74" s="76" t="s">
        <v>178</v>
      </c>
      <c r="D74" s="77"/>
    </row>
    <row r="75" spans="3:4" x14ac:dyDescent="0.25">
      <c r="C75" s="108"/>
      <c r="D75" s="75"/>
    </row>
    <row r="76" spans="3:4" x14ac:dyDescent="0.25">
      <c r="C76" s="81" t="s">
        <v>179</v>
      </c>
      <c r="D76" s="75"/>
    </row>
    <row r="77" spans="3:4" s="31" customFormat="1" x14ac:dyDescent="0.25">
      <c r="C77" s="76" t="s">
        <v>180</v>
      </c>
      <c r="D77" s="77"/>
    </row>
    <row r="78" spans="3:4" x14ac:dyDescent="0.25">
      <c r="C78" s="108"/>
      <c r="D78" s="75"/>
    </row>
    <row r="79" spans="3:4" x14ac:dyDescent="0.25">
      <c r="C79" s="81" t="s">
        <v>181</v>
      </c>
      <c r="D79" s="75"/>
    </row>
    <row r="80" spans="3:4" s="31" customFormat="1" x14ac:dyDescent="0.25">
      <c r="C80" s="76" t="s">
        <v>182</v>
      </c>
      <c r="D80" s="77"/>
    </row>
    <row r="81" spans="1:4" s="31" customFormat="1" x14ac:dyDescent="0.25">
      <c r="A81" s="108"/>
      <c r="B81" s="108"/>
      <c r="C81" s="108"/>
      <c r="D81" s="75"/>
    </row>
    <row r="82" spans="1:4" ht="30" x14ac:dyDescent="0.25">
      <c r="A82" s="108"/>
      <c r="B82" s="108"/>
      <c r="C82" s="44" t="s">
        <v>183</v>
      </c>
      <c r="D82" s="75"/>
    </row>
    <row r="83" spans="1:4" x14ac:dyDescent="0.25">
      <c r="A83" s="108"/>
      <c r="B83" s="108"/>
      <c r="C83" s="76" t="s">
        <v>184</v>
      </c>
      <c r="D83" s="77"/>
    </row>
    <row r="84" spans="1:4" s="31" customFormat="1" x14ac:dyDescent="0.25">
      <c r="A84" s="108"/>
      <c r="B84" s="108"/>
      <c r="C84" s="108"/>
      <c r="D84" s="75"/>
    </row>
    <row r="87" spans="1:4" s="31" customFormat="1" x14ac:dyDescent="0.25">
      <c r="A87" s="108"/>
      <c r="B87" s="108"/>
      <c r="C87" s="108"/>
      <c r="D87" s="108"/>
    </row>
  </sheetData>
  <mergeCells count="6">
    <mergeCell ref="B37:C37"/>
    <mergeCell ref="B7:C7"/>
    <mergeCell ref="B13:C13"/>
    <mergeCell ref="B19:C19"/>
    <mergeCell ref="B25:C25"/>
    <mergeCell ref="B31:C31"/>
  </mergeCells>
  <pageMargins left="0.25" right="0.25" top="0.75" bottom="0.75" header="0.3" footer="0.3"/>
  <pageSetup scale="73" orientation="landscape" r:id="rId1"/>
  <rowBreaks count="1" manualBreakCount="1">
    <brk id="44" max="2" man="1"/>
  </rowBreaks>
  <colBreaks count="1" manualBreakCount="1">
    <brk id="3" max="8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topLeftCell="A4" zoomScaleNormal="100" workbookViewId="0">
      <selection activeCell="E12" sqref="E12"/>
    </sheetView>
  </sheetViews>
  <sheetFormatPr defaultRowHeight="15" x14ac:dyDescent="0.25"/>
  <cols>
    <col min="1" max="1" width="5.5703125" customWidth="1"/>
    <col min="2" max="2" width="155.7109375" customWidth="1"/>
    <col min="3" max="3" width="145.7109375" hidden="1" customWidth="1"/>
  </cols>
  <sheetData>
    <row r="1" spans="2:3" ht="26.25" x14ac:dyDescent="0.3">
      <c r="B1" s="82" t="s">
        <v>185</v>
      </c>
      <c r="C1" s="66" t="s">
        <v>124</v>
      </c>
    </row>
    <row r="2" spans="2:3" ht="26.25" x14ac:dyDescent="0.3">
      <c r="B2" s="30" t="s">
        <v>186</v>
      </c>
      <c r="C2" s="66" t="s">
        <v>124</v>
      </c>
    </row>
    <row r="3" spans="2:3" ht="18.75" x14ac:dyDescent="0.3">
      <c r="B3" s="30"/>
      <c r="C3" s="83"/>
    </row>
    <row r="4" spans="2:3" ht="105" x14ac:dyDescent="0.25">
      <c r="B4" s="84" t="s">
        <v>187</v>
      </c>
      <c r="C4" s="83"/>
    </row>
    <row r="5" spans="2:3" x14ac:dyDescent="0.25">
      <c r="B5" s="89" t="s">
        <v>188</v>
      </c>
      <c r="C5" s="83"/>
    </row>
    <row r="6" spans="2:3" ht="30" x14ac:dyDescent="0.25">
      <c r="B6" s="90" t="s">
        <v>189</v>
      </c>
      <c r="C6" s="83"/>
    </row>
    <row r="7" spans="2:3" x14ac:dyDescent="0.25">
      <c r="B7" s="90" t="s">
        <v>190</v>
      </c>
      <c r="C7" s="83"/>
    </row>
    <row r="8" spans="2:3" ht="30" x14ac:dyDescent="0.25">
      <c r="B8" s="90" t="s">
        <v>191</v>
      </c>
      <c r="C8" s="83"/>
    </row>
    <row r="9" spans="2:3" x14ac:dyDescent="0.25">
      <c r="B9" s="90" t="s">
        <v>192</v>
      </c>
      <c r="C9" s="83"/>
    </row>
    <row r="10" spans="2:3" x14ac:dyDescent="0.25">
      <c r="B10" s="84"/>
      <c r="C10" s="83"/>
    </row>
    <row r="11" spans="2:3" x14ac:dyDescent="0.25">
      <c r="B11" s="85"/>
    </row>
    <row r="12" spans="2:3" x14ac:dyDescent="0.25">
      <c r="B12" s="86" t="s">
        <v>193</v>
      </c>
    </row>
    <row r="13" spans="2:3" x14ac:dyDescent="0.25">
      <c r="B13" s="87" t="s">
        <v>194</v>
      </c>
      <c r="C13" s="112"/>
    </row>
    <row r="14" spans="2:3" x14ac:dyDescent="0.25">
      <c r="B14" s="85"/>
    </row>
    <row r="15" spans="2:3" ht="30" x14ac:dyDescent="0.25">
      <c r="B15" s="86" t="s">
        <v>195</v>
      </c>
    </row>
    <row r="16" spans="2:3" x14ac:dyDescent="0.25">
      <c r="B16" s="87" t="s">
        <v>196</v>
      </c>
      <c r="C16" s="112"/>
    </row>
    <row r="17" spans="2:3" x14ac:dyDescent="0.25">
      <c r="B17" s="85"/>
    </row>
    <row r="18" spans="2:3" x14ac:dyDescent="0.25">
      <c r="B18" s="88" t="s">
        <v>197</v>
      </c>
    </row>
    <row r="19" spans="2:3" x14ac:dyDescent="0.25">
      <c r="B19" s="87" t="s">
        <v>198</v>
      </c>
      <c r="C19" s="112"/>
    </row>
  </sheetData>
  <pageMargins left="0.25" right="0.25" top="0.75" bottom="0.75" header="0.3" footer="0.3"/>
  <pageSetup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topLeftCell="B1" zoomScaleNormal="100" workbookViewId="0">
      <selection activeCell="G2" sqref="G2"/>
    </sheetView>
  </sheetViews>
  <sheetFormatPr defaultRowHeight="15" x14ac:dyDescent="0.25"/>
  <cols>
    <col min="1" max="1" width="5.5703125" customWidth="1"/>
    <col min="2" max="2" width="100.7109375" customWidth="1"/>
    <col min="3" max="7" width="10.7109375" customWidth="1"/>
    <col min="8" max="12" width="10.7109375" hidden="1" customWidth="1"/>
  </cols>
  <sheetData>
    <row r="1" spans="2:12" ht="18.75" customHeight="1" x14ac:dyDescent="0.25">
      <c r="B1" s="195" t="s">
        <v>199</v>
      </c>
      <c r="C1" s="196"/>
      <c r="D1" s="196"/>
      <c r="E1" s="196"/>
      <c r="F1" s="196"/>
      <c r="G1" s="196"/>
    </row>
    <row r="3" spans="2:12" ht="30.75" customHeight="1" x14ac:dyDescent="0.25">
      <c r="B3" s="91" t="s">
        <v>200</v>
      </c>
      <c r="C3" s="92" t="s">
        <v>201</v>
      </c>
      <c r="D3" s="92" t="s">
        <v>202</v>
      </c>
      <c r="E3" s="92" t="s">
        <v>203</v>
      </c>
      <c r="F3" s="92" t="s">
        <v>204</v>
      </c>
      <c r="G3" s="92" t="s">
        <v>205</v>
      </c>
      <c r="H3" s="93" t="s">
        <v>201</v>
      </c>
      <c r="I3" s="93" t="s">
        <v>202</v>
      </c>
      <c r="J3" s="93" t="s">
        <v>203</v>
      </c>
      <c r="K3" s="93" t="s">
        <v>204</v>
      </c>
      <c r="L3" s="93" t="s">
        <v>205</v>
      </c>
    </row>
    <row r="4" spans="2:12" ht="15" customHeight="1" x14ac:dyDescent="0.25">
      <c r="B4" s="99" t="s">
        <v>206</v>
      </c>
      <c r="C4" s="92"/>
      <c r="D4" s="92"/>
      <c r="E4" s="92"/>
      <c r="F4" s="92"/>
      <c r="G4" s="92"/>
      <c r="H4" s="97"/>
      <c r="I4" s="97"/>
      <c r="J4" s="97"/>
      <c r="K4" s="97"/>
      <c r="L4" s="97"/>
    </row>
    <row r="5" spans="2:12" x14ac:dyDescent="0.25">
      <c r="B5" s="94" t="s">
        <v>207</v>
      </c>
      <c r="C5" s="95"/>
      <c r="D5" s="95"/>
      <c r="E5" s="95"/>
      <c r="F5" s="95"/>
      <c r="G5" s="95"/>
      <c r="H5" t="str">
        <f>IF(C5="Y",$B$5,"")</f>
        <v/>
      </c>
      <c r="I5" t="str">
        <f>IF(D5="Y",$B$5,"")</f>
        <v/>
      </c>
      <c r="J5" t="str">
        <f>IF(E5="Y",$B$5,"")</f>
        <v/>
      </c>
      <c r="K5" t="str">
        <f>IF(F5="Y",$B$5,"")</f>
        <v/>
      </c>
      <c r="L5" t="str">
        <f>IF(G5="Y",$B$5,"")</f>
        <v/>
      </c>
    </row>
    <row r="6" spans="2:12" x14ac:dyDescent="0.25">
      <c r="B6" s="94" t="s">
        <v>208</v>
      </c>
      <c r="C6" s="95" t="s">
        <v>93</v>
      </c>
      <c r="D6" s="95"/>
      <c r="E6" s="95"/>
      <c r="F6" s="95" t="s">
        <v>93</v>
      </c>
      <c r="G6" s="95"/>
      <c r="H6" t="str">
        <f t="shared" ref="H6:H36" si="0">IF(C6="Y",CONCATENATE(H5,CHAR(10),$B6),H5)</f>
        <v/>
      </c>
      <c r="I6" t="str">
        <f t="shared" ref="I6:I36" si="1">IF(D6="Y",CONCATENATE(I5,CHAR(10),$B6),I5)</f>
        <v/>
      </c>
      <c r="J6" t="str">
        <f t="shared" ref="J6:J36" si="2">IF(E6="Y",CONCATENATE(J5,CHAR(10),$B6),J5)</f>
        <v/>
      </c>
      <c r="K6" t="str">
        <f t="shared" ref="K6:K36" si="3">IF(F6="Y",CONCATENATE(K5,CHAR(10),$B6),K5)</f>
        <v/>
      </c>
      <c r="L6" t="str">
        <f t="shared" ref="L6:L36" si="4">IF(G6="Y",CONCATENATE(L5,CHAR(10),$B6),L5)</f>
        <v/>
      </c>
    </row>
    <row r="7" spans="2:12" x14ac:dyDescent="0.25">
      <c r="B7" s="94" t="s">
        <v>209</v>
      </c>
      <c r="C7" s="95"/>
      <c r="D7" s="95"/>
      <c r="E7" s="95"/>
      <c r="F7" s="95"/>
      <c r="G7" s="95"/>
      <c r="H7" t="str">
        <f t="shared" si="0"/>
        <v/>
      </c>
      <c r="I7" t="str">
        <f t="shared" si="1"/>
        <v/>
      </c>
      <c r="J7" t="str">
        <f t="shared" si="2"/>
        <v/>
      </c>
      <c r="K7" t="str">
        <f t="shared" si="3"/>
        <v/>
      </c>
      <c r="L7" t="str">
        <f t="shared" si="4"/>
        <v/>
      </c>
    </row>
    <row r="8" spans="2:12" x14ac:dyDescent="0.25">
      <c r="B8" s="94" t="s">
        <v>210</v>
      </c>
      <c r="C8" s="95"/>
      <c r="D8" s="95"/>
      <c r="E8" s="95"/>
      <c r="F8" s="95"/>
      <c r="G8" s="95"/>
      <c r="H8" t="str">
        <f t="shared" si="0"/>
        <v/>
      </c>
      <c r="I8" t="str">
        <f t="shared" si="1"/>
        <v/>
      </c>
      <c r="J8" t="str">
        <f t="shared" si="2"/>
        <v/>
      </c>
      <c r="K8" t="str">
        <f t="shared" si="3"/>
        <v/>
      </c>
      <c r="L8" t="str">
        <f t="shared" si="4"/>
        <v/>
      </c>
    </row>
    <row r="9" spans="2:12" x14ac:dyDescent="0.25">
      <c r="B9" s="94" t="s">
        <v>211</v>
      </c>
      <c r="C9" s="95"/>
      <c r="D9" s="95"/>
      <c r="E9" s="95"/>
      <c r="F9" s="95"/>
      <c r="G9" s="95"/>
      <c r="H9" t="str">
        <f t="shared" si="0"/>
        <v/>
      </c>
      <c r="I9" t="str">
        <f t="shared" si="1"/>
        <v/>
      </c>
      <c r="J9" t="str">
        <f t="shared" si="2"/>
        <v/>
      </c>
      <c r="K9" t="str">
        <f t="shared" si="3"/>
        <v/>
      </c>
      <c r="L9" t="str">
        <f t="shared" si="4"/>
        <v/>
      </c>
    </row>
    <row r="10" spans="2:12" x14ac:dyDescent="0.25">
      <c r="B10" s="94" t="s">
        <v>212</v>
      </c>
      <c r="C10" s="95"/>
      <c r="D10" s="95"/>
      <c r="E10" s="95"/>
      <c r="F10" s="95"/>
      <c r="G10" s="95"/>
      <c r="H10" t="str">
        <f t="shared" si="0"/>
        <v/>
      </c>
      <c r="I10" t="str">
        <f t="shared" si="1"/>
        <v/>
      </c>
      <c r="J10" t="str">
        <f t="shared" si="2"/>
        <v/>
      </c>
      <c r="K10" t="str">
        <f t="shared" si="3"/>
        <v/>
      </c>
      <c r="L10" t="str">
        <f t="shared" si="4"/>
        <v/>
      </c>
    </row>
    <row r="11" spans="2:12" x14ac:dyDescent="0.25">
      <c r="B11" s="94" t="s">
        <v>213</v>
      </c>
      <c r="C11" s="95" t="s">
        <v>93</v>
      </c>
      <c r="D11" s="95"/>
      <c r="E11" s="95"/>
      <c r="F11" s="95"/>
      <c r="G11" s="95"/>
      <c r="H11" t="str">
        <f t="shared" si="0"/>
        <v/>
      </c>
      <c r="I11" t="str">
        <f t="shared" si="1"/>
        <v/>
      </c>
      <c r="J11" t="str">
        <f t="shared" si="2"/>
        <v/>
      </c>
      <c r="K11" t="str">
        <f t="shared" si="3"/>
        <v/>
      </c>
      <c r="L11" t="str">
        <f t="shared" si="4"/>
        <v/>
      </c>
    </row>
    <row r="12" spans="2:12" x14ac:dyDescent="0.25">
      <c r="B12" s="94" t="s">
        <v>214</v>
      </c>
      <c r="C12" s="95"/>
      <c r="D12" s="95"/>
      <c r="E12" s="95"/>
      <c r="F12" s="95"/>
      <c r="G12" s="95"/>
      <c r="H12" t="str">
        <f t="shared" si="0"/>
        <v/>
      </c>
      <c r="I12" t="str">
        <f t="shared" si="1"/>
        <v/>
      </c>
      <c r="J12" t="str">
        <f t="shared" si="2"/>
        <v/>
      </c>
      <c r="K12" t="str">
        <f t="shared" si="3"/>
        <v/>
      </c>
      <c r="L12" t="str">
        <f t="shared" si="4"/>
        <v/>
      </c>
    </row>
    <row r="13" spans="2:12" x14ac:dyDescent="0.25">
      <c r="B13" s="94" t="s">
        <v>215</v>
      </c>
      <c r="C13" s="95"/>
      <c r="D13" s="95"/>
      <c r="E13" s="95"/>
      <c r="F13" s="95"/>
      <c r="G13" s="95"/>
      <c r="H13" t="str">
        <f t="shared" si="0"/>
        <v/>
      </c>
      <c r="I13" t="str">
        <f t="shared" si="1"/>
        <v/>
      </c>
      <c r="J13" t="str">
        <f t="shared" si="2"/>
        <v/>
      </c>
      <c r="K13" t="str">
        <f t="shared" si="3"/>
        <v/>
      </c>
      <c r="L13" t="str">
        <f t="shared" si="4"/>
        <v/>
      </c>
    </row>
    <row r="14" spans="2:12" x14ac:dyDescent="0.25">
      <c r="B14" s="94" t="s">
        <v>216</v>
      </c>
      <c r="C14" s="95"/>
      <c r="D14" s="95"/>
      <c r="E14" s="95"/>
      <c r="F14" s="95"/>
      <c r="G14" s="95"/>
      <c r="H14" t="str">
        <f t="shared" si="0"/>
        <v/>
      </c>
      <c r="I14" t="str">
        <f t="shared" si="1"/>
        <v/>
      </c>
      <c r="J14" t="str">
        <f t="shared" si="2"/>
        <v/>
      </c>
      <c r="K14" t="str">
        <f t="shared" si="3"/>
        <v/>
      </c>
      <c r="L14" t="str">
        <f t="shared" si="4"/>
        <v/>
      </c>
    </row>
    <row r="15" spans="2:12" x14ac:dyDescent="0.25">
      <c r="B15" s="94" t="s">
        <v>217</v>
      </c>
      <c r="C15" s="95"/>
      <c r="D15" s="95"/>
      <c r="E15" s="95"/>
      <c r="F15" s="95"/>
      <c r="G15" s="95"/>
      <c r="H15" t="str">
        <f t="shared" si="0"/>
        <v/>
      </c>
      <c r="I15" t="str">
        <f t="shared" si="1"/>
        <v/>
      </c>
      <c r="J15" t="str">
        <f t="shared" si="2"/>
        <v/>
      </c>
      <c r="K15" t="str">
        <f t="shared" si="3"/>
        <v/>
      </c>
      <c r="L15" t="str">
        <f t="shared" si="4"/>
        <v/>
      </c>
    </row>
    <row r="16" spans="2:12" x14ac:dyDescent="0.25">
      <c r="B16" s="94" t="s">
        <v>218</v>
      </c>
      <c r="C16" s="95"/>
      <c r="D16" s="95"/>
      <c r="E16" s="95"/>
      <c r="F16" s="95"/>
      <c r="G16" s="95"/>
      <c r="H16" t="str">
        <f t="shared" si="0"/>
        <v/>
      </c>
      <c r="I16" t="str">
        <f t="shared" si="1"/>
        <v/>
      </c>
      <c r="J16" t="str">
        <f t="shared" si="2"/>
        <v/>
      </c>
      <c r="K16" t="str">
        <f t="shared" si="3"/>
        <v/>
      </c>
      <c r="L16" t="str">
        <f t="shared" si="4"/>
        <v/>
      </c>
    </row>
    <row r="17" spans="2:12" x14ac:dyDescent="0.25">
      <c r="B17" s="94" t="s">
        <v>219</v>
      </c>
      <c r="C17" s="95"/>
      <c r="D17" s="95"/>
      <c r="E17" s="95"/>
      <c r="F17" s="95"/>
      <c r="G17" s="95"/>
      <c r="H17" t="str">
        <f t="shared" si="0"/>
        <v/>
      </c>
      <c r="I17" t="str">
        <f t="shared" si="1"/>
        <v/>
      </c>
      <c r="J17" t="str">
        <f t="shared" si="2"/>
        <v/>
      </c>
      <c r="K17" t="str">
        <f t="shared" si="3"/>
        <v/>
      </c>
      <c r="L17" t="str">
        <f t="shared" si="4"/>
        <v/>
      </c>
    </row>
    <row r="18" spans="2:12" x14ac:dyDescent="0.25">
      <c r="B18" s="94" t="s">
        <v>220</v>
      </c>
      <c r="C18" s="95"/>
      <c r="D18" s="95"/>
      <c r="E18" s="95"/>
      <c r="F18" s="95"/>
      <c r="G18" s="95"/>
      <c r="H18" t="str">
        <f t="shared" si="0"/>
        <v/>
      </c>
      <c r="I18" t="str">
        <f t="shared" si="1"/>
        <v/>
      </c>
      <c r="J18" t="str">
        <f t="shared" si="2"/>
        <v/>
      </c>
      <c r="K18" t="str">
        <f t="shared" si="3"/>
        <v/>
      </c>
      <c r="L18" t="str">
        <f t="shared" si="4"/>
        <v/>
      </c>
    </row>
    <row r="19" spans="2:12" x14ac:dyDescent="0.25">
      <c r="B19" s="94" t="s">
        <v>221</v>
      </c>
      <c r="C19" s="95"/>
      <c r="D19" s="95"/>
      <c r="E19" s="95"/>
      <c r="F19" s="95"/>
      <c r="G19" s="95"/>
      <c r="H19" t="str">
        <f t="shared" si="0"/>
        <v/>
      </c>
      <c r="I19" t="str">
        <f t="shared" si="1"/>
        <v/>
      </c>
      <c r="J19" t="str">
        <f t="shared" si="2"/>
        <v/>
      </c>
      <c r="K19" t="str">
        <f t="shared" si="3"/>
        <v/>
      </c>
      <c r="L19" t="str">
        <f t="shared" si="4"/>
        <v/>
      </c>
    </row>
    <row r="20" spans="2:12" x14ac:dyDescent="0.25">
      <c r="B20" s="94" t="s">
        <v>222</v>
      </c>
      <c r="C20" s="95"/>
      <c r="D20" s="95"/>
      <c r="E20" s="95"/>
      <c r="F20" s="95"/>
      <c r="G20" s="95"/>
      <c r="H20" t="str">
        <f t="shared" si="0"/>
        <v/>
      </c>
      <c r="I20" t="str">
        <f t="shared" si="1"/>
        <v/>
      </c>
      <c r="J20" t="str">
        <f t="shared" si="2"/>
        <v/>
      </c>
      <c r="K20" t="str">
        <f t="shared" si="3"/>
        <v/>
      </c>
      <c r="L20" t="str">
        <f t="shared" si="4"/>
        <v/>
      </c>
    </row>
    <row r="21" spans="2:12" x14ac:dyDescent="0.25">
      <c r="B21" s="98" t="s">
        <v>223</v>
      </c>
      <c r="C21" s="95"/>
      <c r="D21" s="95"/>
      <c r="E21" s="95"/>
      <c r="F21" s="95"/>
      <c r="G21" s="95"/>
      <c r="H21" t="str">
        <f t="shared" si="0"/>
        <v/>
      </c>
      <c r="I21" t="str">
        <f t="shared" si="1"/>
        <v/>
      </c>
      <c r="J21" t="str">
        <f t="shared" si="2"/>
        <v/>
      </c>
      <c r="K21" t="str">
        <f t="shared" si="3"/>
        <v/>
      </c>
      <c r="L21" t="str">
        <f t="shared" si="4"/>
        <v/>
      </c>
    </row>
    <row r="22" spans="2:12" x14ac:dyDescent="0.25">
      <c r="B22" s="96" t="s">
        <v>224</v>
      </c>
      <c r="C22" s="95" t="s">
        <v>93</v>
      </c>
      <c r="D22" s="95" t="s">
        <v>93</v>
      </c>
      <c r="E22" s="95" t="s">
        <v>93</v>
      </c>
      <c r="F22" s="95"/>
      <c r="G22" s="95"/>
      <c r="H22" t="str">
        <f t="shared" si="0"/>
        <v/>
      </c>
      <c r="I22" t="str">
        <f t="shared" si="1"/>
        <v/>
      </c>
      <c r="J22" t="str">
        <f t="shared" si="2"/>
        <v/>
      </c>
      <c r="K22" t="str">
        <f t="shared" si="3"/>
        <v/>
      </c>
      <c r="L22" t="str">
        <f t="shared" si="4"/>
        <v/>
      </c>
    </row>
    <row r="23" spans="2:12" x14ac:dyDescent="0.25">
      <c r="B23" s="96" t="s">
        <v>225</v>
      </c>
      <c r="C23" s="95"/>
      <c r="D23" s="95" t="s">
        <v>93</v>
      </c>
      <c r="E23" s="95"/>
      <c r="F23" s="95"/>
      <c r="G23" s="95"/>
      <c r="H23" t="str">
        <f t="shared" si="0"/>
        <v/>
      </c>
      <c r="I23" t="str">
        <f t="shared" si="1"/>
        <v/>
      </c>
      <c r="J23" t="str">
        <f t="shared" si="2"/>
        <v/>
      </c>
      <c r="K23" t="str">
        <f t="shared" si="3"/>
        <v/>
      </c>
      <c r="L23" t="str">
        <f t="shared" si="4"/>
        <v/>
      </c>
    </row>
    <row r="24" spans="2:12" x14ac:dyDescent="0.25">
      <c r="B24" s="96" t="s">
        <v>226</v>
      </c>
      <c r="C24" s="95"/>
      <c r="D24" s="95"/>
      <c r="E24" s="95"/>
      <c r="F24" s="95" t="s">
        <v>93</v>
      </c>
      <c r="G24" s="95"/>
      <c r="H24" t="str">
        <f t="shared" si="0"/>
        <v/>
      </c>
      <c r="I24" t="str">
        <f t="shared" si="1"/>
        <v/>
      </c>
      <c r="J24" t="str">
        <f t="shared" si="2"/>
        <v/>
      </c>
      <c r="K24" t="str">
        <f t="shared" si="3"/>
        <v/>
      </c>
      <c r="L24" t="str">
        <f t="shared" si="4"/>
        <v/>
      </c>
    </row>
    <row r="25" spans="2:12" x14ac:dyDescent="0.25">
      <c r="B25" s="96" t="s">
        <v>227</v>
      </c>
      <c r="C25" s="95"/>
      <c r="D25" s="95"/>
      <c r="E25" s="95"/>
      <c r="F25" s="95"/>
      <c r="G25" s="95" t="s">
        <v>93</v>
      </c>
      <c r="H25" t="str">
        <f t="shared" si="0"/>
        <v/>
      </c>
      <c r="I25" t="str">
        <f t="shared" si="1"/>
        <v/>
      </c>
      <c r="J25" t="str">
        <f t="shared" si="2"/>
        <v/>
      </c>
      <c r="K25" t="str">
        <f t="shared" si="3"/>
        <v/>
      </c>
      <c r="L25" t="str">
        <f t="shared" si="4"/>
        <v/>
      </c>
    </row>
    <row r="26" spans="2:12" x14ac:dyDescent="0.25">
      <c r="B26" s="96" t="s">
        <v>228</v>
      </c>
      <c r="C26" s="95"/>
      <c r="D26" s="95"/>
      <c r="E26" s="95"/>
      <c r="F26" s="95"/>
      <c r="G26" s="95" t="s">
        <v>93</v>
      </c>
      <c r="H26" t="str">
        <f t="shared" si="0"/>
        <v/>
      </c>
      <c r="I26" t="str">
        <f t="shared" si="1"/>
        <v/>
      </c>
      <c r="J26" t="str">
        <f t="shared" si="2"/>
        <v/>
      </c>
      <c r="K26" t="str">
        <f t="shared" si="3"/>
        <v/>
      </c>
      <c r="L26" t="str">
        <f t="shared" si="4"/>
        <v/>
      </c>
    </row>
    <row r="27" spans="2:12" x14ac:dyDescent="0.25">
      <c r="B27" s="96"/>
      <c r="C27" s="95"/>
      <c r="D27" s="95"/>
      <c r="E27" s="95"/>
      <c r="F27" s="95"/>
      <c r="G27" s="95"/>
      <c r="H27" t="str">
        <f t="shared" si="0"/>
        <v/>
      </c>
      <c r="I27" t="str">
        <f t="shared" si="1"/>
        <v/>
      </c>
      <c r="J27" t="str">
        <f t="shared" si="2"/>
        <v/>
      </c>
      <c r="K27" t="str">
        <f t="shared" si="3"/>
        <v/>
      </c>
      <c r="L27" t="str">
        <f t="shared" si="4"/>
        <v/>
      </c>
    </row>
    <row r="28" spans="2:12" x14ac:dyDescent="0.25">
      <c r="B28" s="96"/>
      <c r="C28" s="95"/>
      <c r="D28" s="95"/>
      <c r="E28" s="95"/>
      <c r="F28" s="95"/>
      <c r="G28" s="95"/>
      <c r="H28" t="str">
        <f t="shared" si="0"/>
        <v/>
      </c>
      <c r="I28" t="str">
        <f t="shared" si="1"/>
        <v/>
      </c>
      <c r="J28" t="str">
        <f t="shared" si="2"/>
        <v/>
      </c>
      <c r="K28" t="str">
        <f t="shared" si="3"/>
        <v/>
      </c>
      <c r="L28" t="str">
        <f t="shared" si="4"/>
        <v/>
      </c>
    </row>
    <row r="29" spans="2:12" x14ac:dyDescent="0.25">
      <c r="B29" s="96"/>
      <c r="C29" s="95"/>
      <c r="D29" s="95"/>
      <c r="E29" s="95"/>
      <c r="F29" s="95"/>
      <c r="G29" s="95"/>
      <c r="H29" t="str">
        <f t="shared" si="0"/>
        <v/>
      </c>
      <c r="I29" t="str">
        <f t="shared" si="1"/>
        <v/>
      </c>
      <c r="J29" t="str">
        <f t="shared" si="2"/>
        <v/>
      </c>
      <c r="K29" t="str">
        <f t="shared" si="3"/>
        <v/>
      </c>
      <c r="L29" t="str">
        <f t="shared" si="4"/>
        <v/>
      </c>
    </row>
    <row r="30" spans="2:12" x14ac:dyDescent="0.25">
      <c r="B30" s="96"/>
      <c r="C30" s="95"/>
      <c r="D30" s="95"/>
      <c r="E30" s="95"/>
      <c r="F30" s="95"/>
      <c r="G30" s="95"/>
      <c r="H30" t="str">
        <f t="shared" si="0"/>
        <v/>
      </c>
      <c r="I30" t="str">
        <f t="shared" si="1"/>
        <v/>
      </c>
      <c r="J30" t="str">
        <f t="shared" si="2"/>
        <v/>
      </c>
      <c r="K30" t="str">
        <f t="shared" si="3"/>
        <v/>
      </c>
      <c r="L30" t="str">
        <f t="shared" si="4"/>
        <v/>
      </c>
    </row>
    <row r="31" spans="2:12" x14ac:dyDescent="0.25">
      <c r="B31" s="96"/>
      <c r="C31" s="95"/>
      <c r="D31" s="95"/>
      <c r="E31" s="95"/>
      <c r="F31" s="95"/>
      <c r="G31" s="95"/>
      <c r="H31" t="str">
        <f t="shared" si="0"/>
        <v/>
      </c>
      <c r="I31" t="str">
        <f t="shared" si="1"/>
        <v/>
      </c>
      <c r="J31" t="str">
        <f t="shared" si="2"/>
        <v/>
      </c>
      <c r="K31" t="str">
        <f t="shared" si="3"/>
        <v/>
      </c>
      <c r="L31" t="str">
        <f t="shared" si="4"/>
        <v/>
      </c>
    </row>
    <row r="32" spans="2:12" x14ac:dyDescent="0.25">
      <c r="B32" s="96"/>
      <c r="C32" s="95"/>
      <c r="D32" s="95"/>
      <c r="E32" s="95"/>
      <c r="F32" s="95"/>
      <c r="G32" s="95"/>
      <c r="H32" t="str">
        <f t="shared" si="0"/>
        <v/>
      </c>
      <c r="I32" t="str">
        <f t="shared" si="1"/>
        <v/>
      </c>
      <c r="J32" t="str">
        <f t="shared" si="2"/>
        <v/>
      </c>
      <c r="K32" t="str">
        <f t="shared" si="3"/>
        <v/>
      </c>
      <c r="L32" t="str">
        <f t="shared" si="4"/>
        <v/>
      </c>
    </row>
    <row r="33" spans="2:12" x14ac:dyDescent="0.25">
      <c r="B33" s="96"/>
      <c r="C33" s="95"/>
      <c r="D33" s="95"/>
      <c r="E33" s="95"/>
      <c r="F33" s="95"/>
      <c r="G33" s="95"/>
      <c r="H33" t="str">
        <f t="shared" si="0"/>
        <v/>
      </c>
      <c r="I33" t="str">
        <f t="shared" si="1"/>
        <v/>
      </c>
      <c r="J33" t="str">
        <f t="shared" si="2"/>
        <v/>
      </c>
      <c r="K33" t="str">
        <f t="shared" si="3"/>
        <v/>
      </c>
      <c r="L33" t="str">
        <f t="shared" si="4"/>
        <v/>
      </c>
    </row>
    <row r="34" spans="2:12" x14ac:dyDescent="0.25">
      <c r="B34" s="96"/>
      <c r="C34" s="95"/>
      <c r="D34" s="95"/>
      <c r="E34" s="95"/>
      <c r="F34" s="95"/>
      <c r="G34" s="95"/>
      <c r="H34" t="str">
        <f t="shared" si="0"/>
        <v/>
      </c>
      <c r="I34" t="str">
        <f t="shared" si="1"/>
        <v/>
      </c>
      <c r="J34" t="str">
        <f t="shared" si="2"/>
        <v/>
      </c>
      <c r="K34" t="str">
        <f t="shared" si="3"/>
        <v/>
      </c>
      <c r="L34" t="str">
        <f t="shared" si="4"/>
        <v/>
      </c>
    </row>
    <row r="35" spans="2:12" x14ac:dyDescent="0.25">
      <c r="B35" s="96"/>
      <c r="C35" s="95"/>
      <c r="D35" s="95"/>
      <c r="E35" s="95"/>
      <c r="F35" s="95"/>
      <c r="G35" s="95"/>
      <c r="H35" t="str">
        <f t="shared" si="0"/>
        <v/>
      </c>
      <c r="I35" t="str">
        <f t="shared" si="1"/>
        <v/>
      </c>
      <c r="J35" t="str">
        <f t="shared" si="2"/>
        <v/>
      </c>
      <c r="K35" t="str">
        <f t="shared" si="3"/>
        <v/>
      </c>
      <c r="L35" t="str">
        <f t="shared" si="4"/>
        <v/>
      </c>
    </row>
    <row r="36" spans="2:12" x14ac:dyDescent="0.25">
      <c r="B36" s="96"/>
      <c r="C36" s="95"/>
      <c r="D36" s="95"/>
      <c r="E36" s="95"/>
      <c r="F36" s="95"/>
      <c r="G36" s="95"/>
      <c r="H36" t="str">
        <f t="shared" si="0"/>
        <v/>
      </c>
      <c r="I36" t="str">
        <f t="shared" si="1"/>
        <v/>
      </c>
      <c r="J36" t="str">
        <f t="shared" si="2"/>
        <v/>
      </c>
      <c r="K36" t="str">
        <f t="shared" si="3"/>
        <v/>
      </c>
      <c r="L36" t="str">
        <f t="shared" si="4"/>
        <v/>
      </c>
    </row>
  </sheetData>
  <protectedRanges>
    <protectedRange sqref="B21:B36 C5:G36" name="Range1_10"/>
  </protectedRanges>
  <mergeCells count="1">
    <mergeCell ref="B1:G1"/>
  </mergeCells>
  <pageMargins left="0.25" right="0.25" top="0.75" bottom="0.75" header="0.3" footer="0.3"/>
  <pageSetup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topLeftCell="B12" zoomScaleNormal="100" workbookViewId="0">
      <selection activeCell="I12" sqref="I12"/>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95" t="s">
        <v>229</v>
      </c>
      <c r="C1" s="195"/>
      <c r="D1" s="195"/>
      <c r="E1" s="195"/>
      <c r="F1" s="195"/>
      <c r="G1" s="195"/>
      <c r="H1" s="195"/>
      <c r="I1" s="222" t="s">
        <v>124</v>
      </c>
    </row>
    <row r="2" spans="2:12" ht="15" customHeight="1" x14ac:dyDescent="0.25">
      <c r="I2" s="223"/>
    </row>
    <row r="3" spans="2:12" ht="40.5" customHeight="1" x14ac:dyDescent="0.4">
      <c r="B3" s="224" t="s">
        <v>230</v>
      </c>
      <c r="C3" s="225"/>
      <c r="D3" s="227" t="s">
        <v>231</v>
      </c>
      <c r="E3" s="228"/>
      <c r="F3" s="228"/>
      <c r="G3" s="228"/>
      <c r="H3" s="229"/>
      <c r="I3" s="1" t="str">
        <f>D3</f>
        <v>Visionary leaders create a school community and culture that lead to success, well-being and high academic outcomes for all students via systems of continuous and sustainable school improvement.</v>
      </c>
      <c r="L3" s="2"/>
    </row>
    <row r="4" spans="2:12" x14ac:dyDescent="0.25">
      <c r="B4" s="224" t="s">
        <v>232</v>
      </c>
      <c r="C4" s="226"/>
      <c r="D4" s="197" t="s">
        <v>413</v>
      </c>
      <c r="E4" s="262"/>
      <c r="F4" s="262"/>
      <c r="G4" s="262"/>
      <c r="H4" s="198"/>
      <c r="I4" s="4"/>
    </row>
    <row r="5" spans="2:12" ht="15" customHeight="1" x14ac:dyDescent="0.25">
      <c r="B5" s="224" t="s">
        <v>233</v>
      </c>
      <c r="C5" s="226"/>
      <c r="D5" s="197" t="s">
        <v>414</v>
      </c>
      <c r="E5" s="262"/>
      <c r="F5" s="262"/>
      <c r="G5" s="262"/>
      <c r="H5" s="198"/>
      <c r="I5" s="4"/>
    </row>
    <row r="6" spans="2:12" x14ac:dyDescent="0.25">
      <c r="B6" s="5"/>
      <c r="C6" s="5"/>
      <c r="D6" s="15"/>
      <c r="E6" s="15"/>
      <c r="F6" s="15"/>
      <c r="G6" s="15"/>
      <c r="I6" s="6" t="s">
        <v>234</v>
      </c>
    </row>
    <row r="7" spans="2:12" ht="83.25" customHeight="1" x14ac:dyDescent="0.25">
      <c r="B7" s="208" t="s">
        <v>235</v>
      </c>
      <c r="C7" s="209"/>
      <c r="D7" s="217" t="s">
        <v>236</v>
      </c>
      <c r="E7" s="218"/>
      <c r="F7" s="218"/>
      <c r="G7" s="218"/>
      <c r="H7" s="219"/>
      <c r="I7" s="7"/>
    </row>
    <row r="8" spans="2:12" x14ac:dyDescent="0.25">
      <c r="B8" s="8"/>
      <c r="C8" s="8"/>
      <c r="D8" s="16"/>
      <c r="E8" s="16"/>
      <c r="F8" s="16"/>
      <c r="G8" s="16"/>
      <c r="I8" s="6" t="s">
        <v>237</v>
      </c>
    </row>
    <row r="9" spans="2:12" ht="80.25" customHeight="1" x14ac:dyDescent="0.25">
      <c r="B9" s="216" t="s">
        <v>238</v>
      </c>
      <c r="C9" s="209"/>
      <c r="D9" s="217" t="s">
        <v>239</v>
      </c>
      <c r="E9" s="218"/>
      <c r="F9" s="218"/>
      <c r="G9" s="218"/>
      <c r="H9" s="219"/>
      <c r="I9" s="7"/>
    </row>
    <row r="10" spans="2:12" ht="60" customHeight="1" x14ac:dyDescent="0.25">
      <c r="B10" s="208" t="s">
        <v>240</v>
      </c>
      <c r="C10" s="209"/>
      <c r="D10" s="217" t="s">
        <v>241</v>
      </c>
      <c r="E10" s="220"/>
      <c r="F10" s="220"/>
      <c r="G10" s="220"/>
      <c r="H10" s="221"/>
      <c r="I10" s="7"/>
    </row>
    <row r="11" spans="2:12" x14ac:dyDescent="0.25">
      <c r="B11" s="8"/>
      <c r="C11" s="8"/>
      <c r="D11" s="16"/>
      <c r="E11" s="16"/>
      <c r="F11" s="16"/>
      <c r="G11" s="16"/>
      <c r="I11" s="9"/>
    </row>
    <row r="12" spans="2:12" ht="75.75" customHeight="1" x14ac:dyDescent="0.25">
      <c r="B12" s="10" t="s">
        <v>242</v>
      </c>
      <c r="C12" s="11" t="s">
        <v>243</v>
      </c>
      <c r="D12" s="205" t="s">
        <v>244</v>
      </c>
      <c r="E12" s="206"/>
      <c r="F12" s="206"/>
      <c r="G12" s="206"/>
      <c r="H12" s="207"/>
      <c r="I12" s="6" t="s">
        <v>245</v>
      </c>
    </row>
    <row r="13" spans="2:12" ht="46.5" customHeight="1" x14ac:dyDescent="0.25">
      <c r="B13" s="203" t="s">
        <v>249</v>
      </c>
      <c r="C13" s="204"/>
      <c r="D13" s="210" t="s">
        <v>246</v>
      </c>
      <c r="E13" s="211"/>
      <c r="F13" s="17" t="s">
        <v>247</v>
      </c>
      <c r="G13" s="17" t="s">
        <v>274</v>
      </c>
      <c r="H13" s="20" t="s">
        <v>248</v>
      </c>
      <c r="I13" s="6"/>
    </row>
    <row r="14" spans="2:12" x14ac:dyDescent="0.25">
      <c r="B14" s="14">
        <v>42917</v>
      </c>
      <c r="C14" s="14">
        <v>42984</v>
      </c>
      <c r="D14" s="214" t="s">
        <v>250</v>
      </c>
      <c r="E14" s="215"/>
      <c r="F14" s="14" t="s">
        <v>251</v>
      </c>
      <c r="G14" s="14" t="s">
        <v>252</v>
      </c>
      <c r="H14" s="261">
        <v>42984</v>
      </c>
      <c r="I14" s="9"/>
    </row>
    <row r="15" spans="2:12" ht="30" x14ac:dyDescent="0.25">
      <c r="B15" s="12"/>
      <c r="C15" s="12"/>
      <c r="D15" s="197" t="s">
        <v>253</v>
      </c>
      <c r="E15" s="198"/>
      <c r="F15" s="12" t="s">
        <v>254</v>
      </c>
      <c r="G15" s="12" t="s">
        <v>255</v>
      </c>
      <c r="H15" s="261">
        <v>42984</v>
      </c>
      <c r="I15" s="9"/>
    </row>
    <row r="16" spans="2:12" x14ac:dyDescent="0.25">
      <c r="B16" s="12"/>
      <c r="C16" s="12"/>
      <c r="D16" s="212"/>
      <c r="E16" s="213"/>
      <c r="F16" s="12"/>
      <c r="G16" s="12"/>
      <c r="H16" s="3"/>
      <c r="I16" s="9"/>
    </row>
    <row r="17" spans="2:9" x14ac:dyDescent="0.25">
      <c r="B17" s="12"/>
      <c r="C17" s="12"/>
      <c r="D17" s="197"/>
      <c r="E17" s="198"/>
      <c r="F17" s="12"/>
      <c r="G17" s="12"/>
      <c r="H17" s="3"/>
      <c r="I17" s="9"/>
    </row>
    <row r="18" spans="2:9" x14ac:dyDescent="0.25">
      <c r="B18" s="12"/>
      <c r="C18" s="12"/>
      <c r="D18" s="197"/>
      <c r="E18" s="198"/>
      <c r="F18" s="12"/>
      <c r="G18" s="12"/>
      <c r="H18" s="3"/>
      <c r="I18" s="9"/>
    </row>
    <row r="19" spans="2:9" x14ac:dyDescent="0.25">
      <c r="B19" s="12"/>
      <c r="C19" s="12"/>
      <c r="D19" s="199"/>
      <c r="E19" s="200"/>
      <c r="F19" s="12"/>
      <c r="G19" s="12"/>
      <c r="H19" s="3"/>
      <c r="I19" s="9"/>
    </row>
    <row r="20" spans="2:9" ht="22.5" x14ac:dyDescent="0.25">
      <c r="B20" s="203" t="s">
        <v>256</v>
      </c>
      <c r="C20" s="204"/>
      <c r="D20" s="203" t="s">
        <v>246</v>
      </c>
      <c r="E20" s="204"/>
      <c r="F20" s="18" t="s">
        <v>247</v>
      </c>
      <c r="G20" s="19" t="s">
        <v>284</v>
      </c>
      <c r="H20" s="19" t="s">
        <v>257</v>
      </c>
      <c r="I20" s="9"/>
    </row>
    <row r="21" spans="2:9" ht="30" x14ac:dyDescent="0.25">
      <c r="B21" s="14">
        <v>43009</v>
      </c>
      <c r="C21" s="14">
        <v>43100</v>
      </c>
      <c r="D21" s="197" t="s">
        <v>258</v>
      </c>
      <c r="E21" s="198"/>
      <c r="F21" s="12" t="s">
        <v>259</v>
      </c>
      <c r="G21" s="12" t="s">
        <v>260</v>
      </c>
      <c r="H21" s="261">
        <v>43100</v>
      </c>
      <c r="I21" s="9"/>
    </row>
    <row r="22" spans="2:9" x14ac:dyDescent="0.25">
      <c r="B22" s="12"/>
      <c r="C22" s="12"/>
      <c r="D22" s="197" t="s">
        <v>261</v>
      </c>
      <c r="E22" s="198"/>
      <c r="F22" s="12" t="s">
        <v>262</v>
      </c>
      <c r="G22" s="12" t="s">
        <v>263</v>
      </c>
      <c r="H22" s="261">
        <v>43100</v>
      </c>
      <c r="I22" s="9"/>
    </row>
    <row r="23" spans="2:9" x14ac:dyDescent="0.25">
      <c r="B23" s="12"/>
      <c r="C23" s="12"/>
      <c r="D23" s="199"/>
      <c r="E23" s="200"/>
      <c r="F23" s="12"/>
      <c r="G23" s="12"/>
      <c r="H23" s="3"/>
      <c r="I23" s="9"/>
    </row>
    <row r="24" spans="2:9" x14ac:dyDescent="0.25">
      <c r="B24" s="12"/>
      <c r="C24" s="12"/>
      <c r="D24" s="199"/>
      <c r="E24" s="200"/>
      <c r="F24" s="12"/>
      <c r="G24" s="12"/>
      <c r="H24" s="3"/>
      <c r="I24" s="9"/>
    </row>
    <row r="25" spans="2:9" x14ac:dyDescent="0.25">
      <c r="B25" s="12"/>
      <c r="C25" s="12"/>
      <c r="D25" s="199"/>
      <c r="E25" s="200"/>
      <c r="F25" s="12"/>
      <c r="G25" s="12"/>
      <c r="H25" s="3"/>
      <c r="I25" s="9"/>
    </row>
    <row r="26" spans="2:9" x14ac:dyDescent="0.25">
      <c r="B26" s="12"/>
      <c r="C26" s="12"/>
      <c r="D26" s="199"/>
      <c r="E26" s="200"/>
      <c r="F26" s="12"/>
      <c r="G26" s="12"/>
      <c r="H26" s="3"/>
      <c r="I26" s="9"/>
    </row>
    <row r="27" spans="2:9" ht="22.5" x14ac:dyDescent="0.25">
      <c r="B27" s="203" t="s">
        <v>264</v>
      </c>
      <c r="C27" s="204"/>
      <c r="D27" s="203" t="s">
        <v>246</v>
      </c>
      <c r="E27" s="204"/>
      <c r="F27" s="18" t="s">
        <v>247</v>
      </c>
      <c r="G27" s="19" t="s">
        <v>284</v>
      </c>
      <c r="H27" s="19" t="s">
        <v>257</v>
      </c>
      <c r="I27" s="9"/>
    </row>
    <row r="28" spans="2:9" ht="30" x14ac:dyDescent="0.25">
      <c r="B28" s="14">
        <v>42736</v>
      </c>
      <c r="C28" s="14">
        <v>42825</v>
      </c>
      <c r="D28" s="197" t="s">
        <v>258</v>
      </c>
      <c r="E28" s="198"/>
      <c r="F28" s="12" t="s">
        <v>259</v>
      </c>
      <c r="G28" s="12" t="s">
        <v>260</v>
      </c>
      <c r="H28" s="261">
        <v>42825</v>
      </c>
      <c r="I28" s="9"/>
    </row>
    <row r="29" spans="2:9" x14ac:dyDescent="0.25">
      <c r="B29" s="12"/>
      <c r="C29" s="12"/>
      <c r="D29" s="197" t="s">
        <v>261</v>
      </c>
      <c r="E29" s="198"/>
      <c r="F29" s="12" t="s">
        <v>262</v>
      </c>
      <c r="G29" s="12" t="s">
        <v>263</v>
      </c>
      <c r="H29" s="261">
        <v>42825</v>
      </c>
      <c r="I29" s="9"/>
    </row>
    <row r="30" spans="2:9" x14ac:dyDescent="0.25">
      <c r="B30" s="12"/>
      <c r="C30" s="12"/>
      <c r="D30" s="115"/>
      <c r="E30" s="116"/>
      <c r="F30" s="12"/>
      <c r="G30" s="12"/>
      <c r="H30" s="3"/>
      <c r="I30" s="9"/>
    </row>
    <row r="31" spans="2:9" x14ac:dyDescent="0.25">
      <c r="B31" s="12"/>
      <c r="C31" s="12"/>
      <c r="D31" s="115"/>
      <c r="E31" s="116"/>
      <c r="F31" s="12"/>
      <c r="G31" s="12"/>
      <c r="H31" s="3"/>
      <c r="I31" s="9"/>
    </row>
    <row r="32" spans="2:9" x14ac:dyDescent="0.25">
      <c r="B32" s="12"/>
      <c r="C32" s="12"/>
      <c r="D32" s="199"/>
      <c r="E32" s="200"/>
      <c r="F32" s="12"/>
      <c r="G32" s="12"/>
      <c r="H32" s="3"/>
      <c r="I32" s="9"/>
    </row>
    <row r="33" spans="2:9" x14ac:dyDescent="0.25">
      <c r="B33" s="12"/>
      <c r="C33" s="12"/>
      <c r="D33" s="199" t="s">
        <v>265</v>
      </c>
      <c r="E33" s="200"/>
      <c r="F33" s="12"/>
      <c r="G33" s="12"/>
      <c r="H33" s="3"/>
      <c r="I33" s="9"/>
    </row>
    <row r="34" spans="2:9" ht="22.5" x14ac:dyDescent="0.25">
      <c r="B34" s="203" t="s">
        <v>266</v>
      </c>
      <c r="C34" s="204"/>
      <c r="D34" s="203" t="s">
        <v>246</v>
      </c>
      <c r="E34" s="204"/>
      <c r="F34" s="18" t="s">
        <v>247</v>
      </c>
      <c r="G34" s="19" t="s">
        <v>284</v>
      </c>
      <c r="H34" s="19" t="s">
        <v>257</v>
      </c>
      <c r="I34" s="9"/>
    </row>
    <row r="35" spans="2:9" x14ac:dyDescent="0.25">
      <c r="B35" s="14">
        <v>42826</v>
      </c>
      <c r="C35" s="14">
        <v>42916</v>
      </c>
      <c r="D35" s="197" t="s">
        <v>258</v>
      </c>
      <c r="E35" s="198"/>
      <c r="F35" s="12" t="s">
        <v>259</v>
      </c>
      <c r="G35" s="12" t="s">
        <v>267</v>
      </c>
      <c r="H35" s="261">
        <v>42916</v>
      </c>
      <c r="I35" s="9"/>
    </row>
    <row r="36" spans="2:9" x14ac:dyDescent="0.25">
      <c r="B36" s="12"/>
      <c r="C36" s="12"/>
      <c r="D36" s="197" t="s">
        <v>261</v>
      </c>
      <c r="E36" s="198"/>
      <c r="F36" s="12" t="s">
        <v>262</v>
      </c>
      <c r="G36" s="12" t="s">
        <v>263</v>
      </c>
      <c r="H36" s="261">
        <v>42916</v>
      </c>
      <c r="I36" s="9"/>
    </row>
    <row r="37" spans="2:9" x14ac:dyDescent="0.25">
      <c r="B37" s="12"/>
      <c r="C37" s="12"/>
      <c r="D37" s="115"/>
      <c r="E37" s="116"/>
      <c r="F37" s="12"/>
      <c r="G37" s="12"/>
      <c r="H37" s="3"/>
      <c r="I37" s="9"/>
    </row>
    <row r="38" spans="2:9" x14ac:dyDescent="0.25">
      <c r="B38" s="12"/>
      <c r="C38" s="12"/>
      <c r="D38" s="115"/>
      <c r="E38" s="116"/>
      <c r="F38" s="12"/>
      <c r="G38" s="12"/>
      <c r="H38" s="3"/>
      <c r="I38" s="9"/>
    </row>
    <row r="39" spans="2:9" x14ac:dyDescent="0.25">
      <c r="B39" s="12"/>
      <c r="C39" s="12"/>
      <c r="D39" s="199"/>
      <c r="E39" s="200"/>
      <c r="F39" s="12"/>
      <c r="G39" s="12"/>
      <c r="H39" s="3"/>
      <c r="I39" s="9"/>
    </row>
    <row r="40" spans="2:9" x14ac:dyDescent="0.25">
      <c r="B40" s="12"/>
      <c r="C40" s="12"/>
      <c r="D40" s="199"/>
      <c r="E40" s="200"/>
      <c r="F40" s="12"/>
      <c r="G40" s="12"/>
      <c r="H40" s="3"/>
      <c r="I40" s="9"/>
    </row>
  </sheetData>
  <mergeCells count="43">
    <mergeCell ref="D39:E39"/>
    <mergeCell ref="D40:E40"/>
    <mergeCell ref="D25:E25"/>
    <mergeCell ref="D26:E26"/>
    <mergeCell ref="D33:E33"/>
    <mergeCell ref="B34:C34"/>
    <mergeCell ref="D34:E34"/>
    <mergeCell ref="D35:E35"/>
    <mergeCell ref="D36:E36"/>
    <mergeCell ref="B27:C27"/>
    <mergeCell ref="D27:E27"/>
    <mergeCell ref="D28:E28"/>
    <mergeCell ref="D29:E29"/>
    <mergeCell ref="D32:E32"/>
    <mergeCell ref="B1:H1"/>
    <mergeCell ref="I1:I2"/>
    <mergeCell ref="B3:C3"/>
    <mergeCell ref="B4:C4"/>
    <mergeCell ref="B5:C5"/>
    <mergeCell ref="D3:H3"/>
    <mergeCell ref="D4:H4"/>
    <mergeCell ref="D5:H5"/>
    <mergeCell ref="D12:H12"/>
    <mergeCell ref="B7:C7"/>
    <mergeCell ref="D13:E13"/>
    <mergeCell ref="D16:E16"/>
    <mergeCell ref="D14:E14"/>
    <mergeCell ref="D15:E15"/>
    <mergeCell ref="B9:C9"/>
    <mergeCell ref="B10:C10"/>
    <mergeCell ref="B13:C13"/>
    <mergeCell ref="D7:H7"/>
    <mergeCell ref="D9:H9"/>
    <mergeCell ref="D10:H10"/>
    <mergeCell ref="D17:E17"/>
    <mergeCell ref="D24:E24"/>
    <mergeCell ref="B20:C20"/>
    <mergeCell ref="D18:E18"/>
    <mergeCell ref="D19:E19"/>
    <mergeCell ref="D20:E20"/>
    <mergeCell ref="D21:E21"/>
    <mergeCell ref="D22:E22"/>
    <mergeCell ref="D23:E23"/>
  </mergeCells>
  <dataValidations count="1">
    <dataValidation allowBlank="1" showErrorMessage="1" sqref="E6:G6 B11:G11 B8:G8 D3 C21:C26 B5:D6 C14:C19 D14:D40 C35:C40 C28:C33 F14:G40 H14:H15 H21:H22 H28:H29 H35:H36 B13 B14:B40"/>
  </dataValidations>
  <pageMargins left="0.25" right="0.25" top="0.75" bottom="0.75" header="0.3" footer="0.3"/>
  <pageSetup scale="79" orientation="landscape" r:id="rId1"/>
  <rowBreaks count="1" manualBreakCount="1">
    <brk id="12" max="7" man="1"/>
  </rowBreaks>
  <colBreaks count="1" manualBreakCount="1">
    <brk id="8" max="2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topLeftCell="A16" zoomScaleNormal="100" workbookViewId="0">
      <selection activeCell="I9" sqref="I9"/>
    </sheetView>
  </sheetViews>
  <sheetFormatPr defaultRowHeight="15.75" x14ac:dyDescent="0.25"/>
  <cols>
    <col min="1" max="1" width="5.5703125" style="119" customWidth="1"/>
    <col min="2" max="5" width="18.7109375" style="119" customWidth="1"/>
    <col min="6" max="6" width="28.140625" style="119" customWidth="1"/>
    <col min="7" max="8" width="18.7109375" style="119" customWidth="1"/>
    <col min="9" max="9" width="145.85546875" style="118" customWidth="1"/>
    <col min="10" max="16384" width="9.140625" style="119"/>
  </cols>
  <sheetData>
    <row r="1" spans="2:12" x14ac:dyDescent="0.25">
      <c r="B1" s="230" t="s">
        <v>268</v>
      </c>
      <c r="C1" s="230"/>
      <c r="D1" s="230"/>
      <c r="E1" s="230"/>
      <c r="F1" s="230"/>
      <c r="G1" s="230"/>
      <c r="H1" s="230"/>
      <c r="I1" s="231" t="s">
        <v>124</v>
      </c>
    </row>
    <row r="2" spans="2:12" ht="15" customHeight="1" x14ac:dyDescent="0.25">
      <c r="I2" s="232"/>
    </row>
    <row r="3" spans="2:12" ht="65.25" customHeight="1" x14ac:dyDescent="0.25">
      <c r="B3" s="233" t="s">
        <v>269</v>
      </c>
      <c r="C3" s="234"/>
      <c r="D3" s="227" t="s">
        <v>270</v>
      </c>
      <c r="E3" s="235"/>
      <c r="F3" s="235"/>
      <c r="G3" s="235"/>
      <c r="H3" s="236"/>
      <c r="I3" s="120" t="str">
        <f>D3</f>
        <v>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v>
      </c>
      <c r="L3" s="121"/>
    </row>
    <row r="4" spans="2:12" x14ac:dyDescent="0.25">
      <c r="B4" s="233" t="s">
        <v>232</v>
      </c>
      <c r="C4" s="237"/>
      <c r="D4" s="197" t="s">
        <v>413</v>
      </c>
      <c r="E4" s="262"/>
      <c r="F4" s="262"/>
      <c r="G4" s="262"/>
      <c r="H4" s="198"/>
      <c r="I4" s="122"/>
    </row>
    <row r="5" spans="2:12" x14ac:dyDescent="0.25">
      <c r="B5" s="233" t="s">
        <v>233</v>
      </c>
      <c r="C5" s="237"/>
      <c r="D5" s="197" t="s">
        <v>414</v>
      </c>
      <c r="E5" s="262"/>
      <c r="F5" s="262"/>
      <c r="G5" s="262"/>
      <c r="H5" s="198"/>
      <c r="I5" s="122"/>
    </row>
    <row r="6" spans="2:12" x14ac:dyDescent="0.25">
      <c r="B6" s="123"/>
      <c r="C6" s="123"/>
      <c r="D6" s="124"/>
      <c r="E6" s="124"/>
      <c r="F6" s="124"/>
      <c r="G6" s="124"/>
      <c r="I6" s="125" t="s">
        <v>234</v>
      </c>
    </row>
    <row r="7" spans="2:12" ht="97.5" customHeight="1" x14ac:dyDescent="0.25">
      <c r="B7" s="238" t="s">
        <v>401</v>
      </c>
      <c r="C7" s="239"/>
      <c r="D7" s="217" t="s">
        <v>271</v>
      </c>
      <c r="E7" s="220"/>
      <c r="F7" s="220"/>
      <c r="G7" s="220"/>
      <c r="H7" s="221"/>
      <c r="I7" s="126"/>
    </row>
    <row r="8" spans="2:12" x14ac:dyDescent="0.25">
      <c r="B8" s="127"/>
      <c r="C8" s="127"/>
      <c r="D8" s="128"/>
      <c r="E8" s="128"/>
      <c r="F8" s="128"/>
      <c r="G8" s="128"/>
      <c r="I8" s="125" t="s">
        <v>237</v>
      </c>
    </row>
    <row r="9" spans="2:12" ht="97.5" customHeight="1" x14ac:dyDescent="0.25">
      <c r="B9" s="240" t="s">
        <v>402</v>
      </c>
      <c r="C9" s="239"/>
      <c r="D9" s="217" t="s">
        <v>272</v>
      </c>
      <c r="E9" s="220"/>
      <c r="F9" s="220"/>
      <c r="G9" s="220"/>
      <c r="H9" s="221"/>
      <c r="I9" s="126"/>
    </row>
    <row r="10" spans="2:12" ht="50.25" customHeight="1" x14ac:dyDescent="0.25">
      <c r="B10" s="238" t="s">
        <v>403</v>
      </c>
      <c r="C10" s="239"/>
      <c r="D10" s="217" t="s">
        <v>273</v>
      </c>
      <c r="E10" s="220"/>
      <c r="F10" s="220"/>
      <c r="G10" s="220"/>
      <c r="H10" s="221"/>
      <c r="I10" s="126"/>
    </row>
    <row r="11" spans="2:12" x14ac:dyDescent="0.25">
      <c r="B11" s="127"/>
      <c r="C11" s="127"/>
      <c r="D11" s="128"/>
      <c r="E11" s="128"/>
      <c r="F11" s="128"/>
      <c r="G11" s="128"/>
      <c r="I11" s="129"/>
    </row>
    <row r="12" spans="2:12" ht="75.75" customHeight="1" x14ac:dyDescent="0.25">
      <c r="B12" s="130" t="s">
        <v>404</v>
      </c>
      <c r="C12" s="131" t="s">
        <v>405</v>
      </c>
      <c r="D12" s="241" t="s">
        <v>406</v>
      </c>
      <c r="E12" s="242"/>
      <c r="F12" s="242"/>
      <c r="G12" s="242"/>
      <c r="H12" s="243"/>
      <c r="I12" s="125" t="s">
        <v>245</v>
      </c>
    </row>
    <row r="13" spans="2:12" ht="46.5" customHeight="1" x14ac:dyDescent="0.25">
      <c r="B13" s="254" t="s">
        <v>249</v>
      </c>
      <c r="C13" s="255"/>
      <c r="D13" s="244" t="s">
        <v>246</v>
      </c>
      <c r="E13" s="245"/>
      <c r="F13" s="132" t="s">
        <v>247</v>
      </c>
      <c r="G13" s="132" t="s">
        <v>274</v>
      </c>
      <c r="H13" s="133" t="s">
        <v>248</v>
      </c>
      <c r="I13" s="125"/>
    </row>
    <row r="14" spans="2:12" ht="32.25" customHeight="1" x14ac:dyDescent="0.25">
      <c r="B14" s="136">
        <v>42917</v>
      </c>
      <c r="C14" s="136">
        <v>42930</v>
      </c>
      <c r="D14" s="217" t="s">
        <v>275</v>
      </c>
      <c r="E14" s="221"/>
      <c r="F14" s="140" t="s">
        <v>276</v>
      </c>
      <c r="G14" s="134" t="s">
        <v>277</v>
      </c>
      <c r="H14" s="263">
        <v>42930</v>
      </c>
      <c r="I14" s="129"/>
    </row>
    <row r="15" spans="2:12" ht="63" x14ac:dyDescent="0.25">
      <c r="B15" s="136">
        <v>42933</v>
      </c>
      <c r="C15" s="136">
        <v>42978</v>
      </c>
      <c r="D15" s="248" t="s">
        <v>278</v>
      </c>
      <c r="E15" s="249"/>
      <c r="F15" s="136" t="s">
        <v>279</v>
      </c>
      <c r="G15" s="136" t="s">
        <v>280</v>
      </c>
      <c r="H15" s="264">
        <v>42978</v>
      </c>
      <c r="I15" s="129"/>
    </row>
    <row r="16" spans="2:12" ht="31.5" x14ac:dyDescent="0.25">
      <c r="B16" s="137">
        <v>42983</v>
      </c>
      <c r="C16" s="137">
        <v>42984</v>
      </c>
      <c r="D16" s="217" t="s">
        <v>281</v>
      </c>
      <c r="E16" s="221"/>
      <c r="F16" s="102" t="s">
        <v>282</v>
      </c>
      <c r="G16" s="102" t="s">
        <v>283</v>
      </c>
      <c r="H16" s="264">
        <v>42984</v>
      </c>
      <c r="I16" s="129"/>
    </row>
    <row r="17" spans="2:9" x14ac:dyDescent="0.25">
      <c r="B17" s="102"/>
      <c r="C17" s="102"/>
      <c r="D17" s="250"/>
      <c r="E17" s="251"/>
      <c r="F17" s="102"/>
      <c r="G17" s="102"/>
      <c r="H17" s="26"/>
      <c r="I17" s="129"/>
    </row>
    <row r="18" spans="2:9" x14ac:dyDescent="0.25">
      <c r="B18" s="102"/>
      <c r="C18" s="102"/>
      <c r="D18" s="217"/>
      <c r="E18" s="221"/>
      <c r="F18" s="102"/>
      <c r="G18" s="102"/>
      <c r="H18" s="26"/>
      <c r="I18" s="129"/>
    </row>
    <row r="19" spans="2:9" x14ac:dyDescent="0.25">
      <c r="B19" s="102"/>
      <c r="C19" s="102"/>
      <c r="D19" s="217"/>
      <c r="E19" s="221"/>
      <c r="F19" s="102"/>
      <c r="G19" s="102"/>
      <c r="H19" s="26"/>
      <c r="I19" s="129"/>
    </row>
    <row r="20" spans="2:9" x14ac:dyDescent="0.25">
      <c r="B20" s="102"/>
      <c r="C20" s="102"/>
      <c r="D20" s="246"/>
      <c r="E20" s="247"/>
      <c r="F20" s="102"/>
      <c r="G20" s="102"/>
      <c r="H20" s="26"/>
      <c r="I20" s="129"/>
    </row>
    <row r="21" spans="2:9" ht="47.25" x14ac:dyDescent="0.25">
      <c r="B21" s="252" t="s">
        <v>256</v>
      </c>
      <c r="C21" s="253"/>
      <c r="D21" s="254" t="s">
        <v>246</v>
      </c>
      <c r="E21" s="255"/>
      <c r="F21" s="138" t="s">
        <v>247</v>
      </c>
      <c r="G21" s="139" t="s">
        <v>284</v>
      </c>
      <c r="H21" s="139" t="s">
        <v>257</v>
      </c>
      <c r="I21" s="129"/>
    </row>
    <row r="22" spans="2:9" ht="31.5" x14ac:dyDescent="0.25">
      <c r="B22" s="136">
        <v>43009</v>
      </c>
      <c r="C22" s="136">
        <v>43039</v>
      </c>
      <c r="D22" s="246" t="s">
        <v>285</v>
      </c>
      <c r="E22" s="247"/>
      <c r="F22" s="102" t="s">
        <v>286</v>
      </c>
      <c r="G22" s="102" t="s">
        <v>287</v>
      </c>
      <c r="H22" s="136">
        <v>43039</v>
      </c>
      <c r="I22" s="129"/>
    </row>
    <row r="23" spans="2:9" ht="31.5" x14ac:dyDescent="0.25">
      <c r="B23" s="137">
        <v>43070</v>
      </c>
      <c r="C23" s="137">
        <v>43100</v>
      </c>
      <c r="D23" s="246" t="s">
        <v>288</v>
      </c>
      <c r="E23" s="247"/>
      <c r="F23" s="102" t="s">
        <v>286</v>
      </c>
      <c r="G23" s="102" t="s">
        <v>287</v>
      </c>
      <c r="H23" s="137">
        <v>43100</v>
      </c>
      <c r="I23" s="129"/>
    </row>
    <row r="24" spans="2:9" x14ac:dyDescent="0.25">
      <c r="B24" s="102"/>
      <c r="C24" s="102"/>
      <c r="D24" s="135"/>
      <c r="E24" s="134"/>
      <c r="F24" s="102"/>
      <c r="G24" s="102"/>
      <c r="H24" s="26"/>
      <c r="I24" s="129"/>
    </row>
    <row r="25" spans="2:9" x14ac:dyDescent="0.25">
      <c r="B25" s="102"/>
      <c r="C25" s="102"/>
      <c r="D25" s="135"/>
      <c r="E25" s="134"/>
      <c r="F25" s="102"/>
      <c r="G25" s="102"/>
      <c r="H25" s="26"/>
      <c r="I25" s="129"/>
    </row>
    <row r="26" spans="2:9" x14ac:dyDescent="0.25">
      <c r="B26" s="102"/>
      <c r="C26" s="102"/>
      <c r="D26" s="246"/>
      <c r="E26" s="247"/>
      <c r="F26" s="102"/>
      <c r="G26" s="102"/>
      <c r="H26" s="26"/>
      <c r="I26" s="129"/>
    </row>
    <row r="27" spans="2:9" x14ac:dyDescent="0.25">
      <c r="B27" s="102"/>
      <c r="C27" s="102"/>
      <c r="D27" s="246"/>
      <c r="E27" s="247"/>
      <c r="F27" s="102"/>
      <c r="G27" s="102"/>
      <c r="H27" s="26"/>
      <c r="I27" s="129"/>
    </row>
    <row r="28" spans="2:9" ht="47.25" x14ac:dyDescent="0.25">
      <c r="B28" s="252" t="s">
        <v>264</v>
      </c>
      <c r="C28" s="253"/>
      <c r="D28" s="254" t="s">
        <v>246</v>
      </c>
      <c r="E28" s="255"/>
      <c r="F28" s="138" t="s">
        <v>247</v>
      </c>
      <c r="G28" s="139" t="s">
        <v>284</v>
      </c>
      <c r="H28" s="139" t="s">
        <v>257</v>
      </c>
      <c r="I28" s="129"/>
    </row>
    <row r="29" spans="2:9" ht="31.5" x14ac:dyDescent="0.25">
      <c r="B29" s="136">
        <v>42736</v>
      </c>
      <c r="C29" s="136">
        <v>42825</v>
      </c>
      <c r="D29" s="246" t="s">
        <v>289</v>
      </c>
      <c r="E29" s="247"/>
      <c r="F29" s="102" t="s">
        <v>290</v>
      </c>
      <c r="G29" s="102" t="s">
        <v>291</v>
      </c>
      <c r="H29" s="136">
        <v>42825</v>
      </c>
      <c r="I29" s="129"/>
    </row>
    <row r="30" spans="2:9" x14ac:dyDescent="0.25">
      <c r="B30" s="102"/>
      <c r="C30" s="102"/>
      <c r="D30" s="246"/>
      <c r="E30" s="247"/>
      <c r="F30" s="102"/>
      <c r="G30" s="102"/>
      <c r="H30" s="26"/>
      <c r="I30" s="129"/>
    </row>
    <row r="31" spans="2:9" x14ac:dyDescent="0.25">
      <c r="B31" s="102"/>
      <c r="C31" s="102"/>
      <c r="D31" s="135"/>
      <c r="E31" s="134"/>
      <c r="F31" s="102"/>
      <c r="G31" s="102"/>
      <c r="H31" s="26"/>
      <c r="I31" s="129"/>
    </row>
    <row r="32" spans="2:9" x14ac:dyDescent="0.25">
      <c r="B32" s="102"/>
      <c r="C32" s="102"/>
      <c r="D32" s="135"/>
      <c r="E32" s="134"/>
      <c r="F32" s="102"/>
      <c r="G32" s="102"/>
      <c r="H32" s="26"/>
      <c r="I32" s="129"/>
    </row>
    <row r="33" spans="2:9" x14ac:dyDescent="0.25">
      <c r="B33" s="102"/>
      <c r="C33" s="102"/>
      <c r="D33" s="246"/>
      <c r="E33" s="247"/>
      <c r="F33" s="102"/>
      <c r="G33" s="102"/>
      <c r="H33" s="26"/>
      <c r="I33" s="129"/>
    </row>
    <row r="34" spans="2:9" x14ac:dyDescent="0.25">
      <c r="B34" s="102"/>
      <c r="C34" s="102"/>
      <c r="D34" s="246"/>
      <c r="E34" s="247"/>
      <c r="F34" s="102"/>
      <c r="G34" s="102"/>
      <c r="H34" s="26"/>
      <c r="I34" s="129"/>
    </row>
    <row r="35" spans="2:9" ht="47.25" x14ac:dyDescent="0.25">
      <c r="B35" s="252" t="s">
        <v>266</v>
      </c>
      <c r="C35" s="253"/>
      <c r="D35" s="254" t="s">
        <v>246</v>
      </c>
      <c r="E35" s="255"/>
      <c r="F35" s="138" t="s">
        <v>247</v>
      </c>
      <c r="G35" s="139" t="s">
        <v>284</v>
      </c>
      <c r="H35" s="139" t="s">
        <v>257</v>
      </c>
      <c r="I35" s="129"/>
    </row>
    <row r="36" spans="2:9" x14ac:dyDescent="0.25">
      <c r="B36" s="136">
        <v>42826</v>
      </c>
      <c r="C36" s="136">
        <v>42916</v>
      </c>
      <c r="D36" s="246"/>
      <c r="E36" s="247"/>
      <c r="F36" s="102"/>
      <c r="G36" s="102"/>
      <c r="H36" s="26"/>
      <c r="I36" s="129"/>
    </row>
    <row r="37" spans="2:9" x14ac:dyDescent="0.25">
      <c r="B37" s="102"/>
      <c r="C37" s="102"/>
      <c r="D37" s="246"/>
      <c r="E37" s="247"/>
      <c r="F37" s="102"/>
      <c r="G37" s="102"/>
      <c r="H37" s="26"/>
      <c r="I37" s="129"/>
    </row>
    <row r="38" spans="2:9" x14ac:dyDescent="0.25">
      <c r="B38" s="102"/>
      <c r="C38" s="102"/>
      <c r="D38" s="135"/>
      <c r="E38" s="134"/>
      <c r="F38" s="102"/>
      <c r="G38" s="102"/>
      <c r="H38" s="26"/>
      <c r="I38" s="129"/>
    </row>
    <row r="39" spans="2:9" x14ac:dyDescent="0.25">
      <c r="B39" s="102"/>
      <c r="C39" s="102"/>
      <c r="D39" s="135"/>
      <c r="E39" s="134"/>
      <c r="F39" s="102"/>
      <c r="G39" s="102"/>
      <c r="H39" s="26"/>
      <c r="I39" s="129"/>
    </row>
    <row r="40" spans="2:9" x14ac:dyDescent="0.25">
      <c r="B40" s="102"/>
      <c r="C40" s="102"/>
      <c r="D40" s="246"/>
      <c r="E40" s="247"/>
      <c r="F40" s="102"/>
      <c r="G40" s="102"/>
      <c r="H40" s="26"/>
      <c r="I40" s="129"/>
    </row>
    <row r="41" spans="2:9" x14ac:dyDescent="0.25">
      <c r="B41" s="102"/>
      <c r="C41" s="102"/>
      <c r="D41" s="246"/>
      <c r="E41" s="247"/>
      <c r="F41" s="102"/>
      <c r="G41" s="102"/>
      <c r="H41" s="26"/>
      <c r="I41" s="129"/>
    </row>
  </sheetData>
  <mergeCells count="42">
    <mergeCell ref="D14:E14"/>
    <mergeCell ref="D41:E41"/>
    <mergeCell ref="B28:C28"/>
    <mergeCell ref="D28:E28"/>
    <mergeCell ref="D29:E29"/>
    <mergeCell ref="D30:E30"/>
    <mergeCell ref="D33:E33"/>
    <mergeCell ref="D34:E34"/>
    <mergeCell ref="B35:C35"/>
    <mergeCell ref="D35:E35"/>
    <mergeCell ref="D36:E36"/>
    <mergeCell ref="D37:E37"/>
    <mergeCell ref="D40:E40"/>
    <mergeCell ref="B21:C21"/>
    <mergeCell ref="D21:E21"/>
    <mergeCell ref="D22:E22"/>
    <mergeCell ref="D23:E23"/>
    <mergeCell ref="D26:E26"/>
    <mergeCell ref="D27:E27"/>
    <mergeCell ref="D15:E15"/>
    <mergeCell ref="D16:E16"/>
    <mergeCell ref="D17:E17"/>
    <mergeCell ref="D18:E18"/>
    <mergeCell ref="D19:E19"/>
    <mergeCell ref="D20:E20"/>
    <mergeCell ref="B10:C10"/>
    <mergeCell ref="D10:H10"/>
    <mergeCell ref="D12:H12"/>
    <mergeCell ref="D13:E13"/>
    <mergeCell ref="B13:C13"/>
    <mergeCell ref="B5:C5"/>
    <mergeCell ref="D5:H5"/>
    <mergeCell ref="B7:C7"/>
    <mergeCell ref="D7:H7"/>
    <mergeCell ref="B9:C9"/>
    <mergeCell ref="D9:H9"/>
    <mergeCell ref="B1:H1"/>
    <mergeCell ref="I1:I2"/>
    <mergeCell ref="B3:C3"/>
    <mergeCell ref="D3:H3"/>
    <mergeCell ref="B4:C4"/>
    <mergeCell ref="D4:H4"/>
  </mergeCells>
  <dataValidations count="1">
    <dataValidation allowBlank="1" showErrorMessage="1" sqref="E6:G6 B11:G11 B8:G8 D3 C22:C27 C36:C41 F15:G41 D15:D41 C15:C20 C29:C34 B5:D6 B13:B41 H16 H22:H23 H29"/>
  </dataValidations>
  <pageMargins left="0.25" right="0.25" top="0.75" bottom="0.75" header="0.3" footer="0.3"/>
  <pageSetup scale="88" orientation="landscape" r:id="rId1"/>
  <rowBreaks count="2" manualBreakCount="2">
    <brk id="11" max="7" man="1"/>
    <brk id="20"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A3E8DEF3C8FC4F99412D53A95FE821" ma:contentTypeVersion="2" ma:contentTypeDescription="Create a new document." ma:contentTypeScope="" ma:versionID="8426faab45993a68aae024b135ba3d5d">
  <xsd:schema xmlns:xsd="http://www.w3.org/2001/XMLSchema" xmlns:xs="http://www.w3.org/2001/XMLSchema" xmlns:p="http://schemas.microsoft.com/office/2006/metadata/properties" xmlns:ns2="b391d813-d238-4665-813d-28c5c35b50a8" targetNamespace="http://schemas.microsoft.com/office/2006/metadata/properties" ma:root="true" ma:fieldsID="0f00435cd632f14d5d542e3f8eb9eb8f" ns2:_="">
    <xsd:import namespace="b391d813-d238-4665-813d-28c5c35b50a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91d813-d238-4665-813d-28c5c35b50a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391d813-d238-4665-813d-28c5c35b50a8">
      <UserInfo>
        <DisplayName>McCartney, Karin</DisplayName>
        <AccountId>35</AccountId>
        <AccountType/>
      </UserInfo>
      <UserInfo>
        <DisplayName>Lofaro, Patricia</DisplayName>
        <AccountId>18</AccountId>
        <AccountType/>
      </UserInfo>
      <UserInfo>
        <DisplayName>Miller, Una</DisplayName>
        <AccountId>10</AccountId>
        <AccountType/>
      </UserInfo>
      <UserInfo>
        <DisplayName>Sobel, Marsha</DisplayName>
        <AccountId>17</AccountId>
        <AccountType/>
      </UserInfo>
      <UserInfo>
        <DisplayName>Malcolm, Claudine</DisplayName>
        <AccountId>13</AccountId>
        <AccountType/>
      </UserInfo>
      <UserInfo>
        <DisplayName>Mojica, Jennifer</DisplayName>
        <AccountId>15</AccountId>
        <AccountType/>
      </UserInfo>
    </SharedWithUsers>
  </documentManagement>
</p:properties>
</file>

<file path=customXml/itemProps1.xml><?xml version="1.0" encoding="utf-8"?>
<ds:datastoreItem xmlns:ds="http://schemas.openxmlformats.org/officeDocument/2006/customXml" ds:itemID="{4B851D43-B11E-4575-955C-965A9F736887}">
  <ds:schemaRefs>
    <ds:schemaRef ds:uri="http://schemas.microsoft.com/sharepoint/v3/contenttype/forms"/>
  </ds:schemaRefs>
</ds:datastoreItem>
</file>

<file path=customXml/itemProps2.xml><?xml version="1.0" encoding="utf-8"?>
<ds:datastoreItem xmlns:ds="http://schemas.openxmlformats.org/officeDocument/2006/customXml" ds:itemID="{09AE5E25-A403-4156-B27E-92EF8B407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91d813-d238-4665-813d-28c5c35b50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A39B89-F829-4C35-BDCD-4D72F0927A52}">
  <ds:schemaRefs>
    <ds:schemaRef ds:uri="http://schemas.openxmlformats.org/package/2006/metadata/core-properties"/>
    <ds:schemaRef ds:uri="b391d813-d238-4665-813d-28c5c35b50a8"/>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SCEP CoverPage</vt:lpstr>
      <vt:lpstr>Assurances</vt:lpstr>
      <vt:lpstr>School Leadership Team</vt:lpstr>
      <vt:lpstr>School Info Sheet</vt:lpstr>
      <vt:lpstr>Overview</vt:lpstr>
      <vt:lpstr>Re-Identified Focus Schools</vt:lpstr>
      <vt:lpstr>Leading Indicators</vt:lpstr>
      <vt:lpstr>Tenet 2</vt:lpstr>
      <vt:lpstr>Tenet 3</vt:lpstr>
      <vt:lpstr>Tenet 4 </vt:lpstr>
      <vt:lpstr>Tenet 5</vt:lpstr>
      <vt:lpstr>Tenet 6</vt:lpstr>
      <vt:lpstr>Overview!Print_Area</vt:lpstr>
      <vt:lpstr>'Re-Identified Focus Schools'!Print_Area</vt:lpstr>
      <vt:lpstr>'School Info Sheet'!Print_Area</vt:lpstr>
      <vt:lpstr>'Tenet 2'!Print_Area</vt:lpstr>
      <vt:lpstr>'Tenet 3'!Print_Area</vt:lpstr>
      <vt:lpstr>'Tenet 4 '!Print_Area</vt:lpstr>
      <vt:lpstr>'Tenet 5'!Print_Area</vt:lpstr>
      <vt:lpstr>'Tenet 6'!Print_Area</vt:lpstr>
    </vt:vector>
  </TitlesOfParts>
  <Manager/>
  <Company>NECSD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cp:lastPrinted>2017-07-17T17:50:52Z</cp:lastPrinted>
  <dcterms:created xsi:type="dcterms:W3CDTF">2017-05-21T15:19:39Z</dcterms:created>
  <dcterms:modified xsi:type="dcterms:W3CDTF">2017-07-17T18:11:51Z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0x01010043A3E8DEF3C8FC4F99412D53A95FE821</vt:lpwstr>
  </property>
</Properties>
</file>